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ÇÕES\PUBLICAÇÕES DO FAPS\RELATÓRIO DA REUNIÃO BIMESTRAL\2020\5º BIM 2020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" i="1" l="1"/>
  <c r="H5" i="1"/>
  <c r="H18" i="1" l="1"/>
  <c r="C18" i="1"/>
  <c r="J18" i="1" l="1"/>
</calcChain>
</file>

<file path=xl/sharedStrings.xml><?xml version="1.0" encoding="utf-8"?>
<sst xmlns="http://schemas.openxmlformats.org/spreadsheetml/2006/main" count="27" uniqueCount="26">
  <si>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</si>
  <si>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</si>
  <si>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</si>
  <si>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</si>
  <si>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</si>
  <si>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</si>
  <si>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</si>
  <si>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</si>
  <si>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</si>
  <si>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</si>
  <si>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</si>
  <si>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</si>
  <si>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</si>
  <si>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</si>
  <si>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</si>
  <si>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</si>
  <si>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</si>
  <si>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</si>
  <si>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</si>
  <si>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</si>
  <si>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TOTAL</t>
  </si>
  <si>
    <t>SERV.TECN.INFORMAÇÃO E COMUM</t>
  </si>
  <si>
    <t>DESPESAS PAGAS</t>
  </si>
  <si>
    <t>COMPENSAÇÃO PAGA AO INSS</t>
  </si>
  <si>
    <t>INDENIZAÇÕES E RESTITUIÇÕES</t>
  </si>
  <si>
    <t>RESULTADO PREVIDENCIÁRIO 5º BIMENSTRE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</si>
</sst>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/>
    <xf numFmtId="164" fontId="0" fillId="0" borderId="3" xfId="0" applyNumberFormat="1" applyBorder="1" applyAlignme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3" fillId="0" borderId="6" xfId="0" applyNumberFormat="1" applyFont="1" applyBorder="1" applyAlignment="1"/>
    <xf numFmtId="164" fontId="3" fillId="0" borderId="7" xfId="0" applyNumberFormat="1" applyFont="1" applyBorder="1" applyAlignment="1"/>
    <xf numFmtId="164" fontId="4" fillId="0" borderId="1" xfId="0" applyNumberFormat="1" applyFont="1" applyBorder="1" applyAlignment="1"/>
    <xf numFmtId="164" fontId="4" fillId="0" borderId="3" xfId="0" applyNumberFormat="1" applyFont="1" applyBorder="1" applyAlignment="1"/>
    <xf numFmtId="164" fontId="3" fillId="0" borderId="1" xfId="0" applyNumberFormat="1" applyFont="1" applyBorder="1" applyAlignment="1"/>
    <xf numFmtId="164" fontId="3" fillId="0" borderId="3" xfId="0" applyNumberFormat="1" applyFont="1" applyBorder="1" applyAlignment="1"/>
    <xf numFmtId="164" fontId="3" fillId="0" borderId="6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G26" sqref="G25:G26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1" t="s">
        <v>0</v>
      </c>
      <c r="B2" s="20"/>
      <c r="C2" s="21" t="s">
        <v>1</v>
      </c>
      <c r="D2" s="32"/>
      <c r="E2" s="20"/>
      <c r="F2" s="21" t="s">
        <v>22</v>
      </c>
      <c r="G2" s="20"/>
      <c r="H2" s="1" t="s">
        <v>1</v>
      </c>
      <c r="I2" s="2"/>
      <c r="J2" s="1" t="s">
        <v>2</v>
      </c>
      <c r="K2" s="2"/>
    </row>
    <row r="3" spans="1:11" x14ac:dyDescent="0.25">
      <c r="A3" s="24" t="s">
        <v>3</v>
      </c>
      <c r="B3" s="25"/>
      <c r="C3" s="52">
        <v>124070.39999999999</v>
      </c>
      <c r="D3" s="53"/>
      <c r="E3" s="54"/>
      <c r="F3" s="24" t="s">
        <v>9</v>
      </c>
      <c r="G3" s="25"/>
      <c r="H3" s="46">
        <v>401495.52</v>
      </c>
      <c r="I3" s="47"/>
      <c r="J3" s="30"/>
      <c r="K3" s="31"/>
    </row>
    <row r="4" spans="1:11" x14ac:dyDescent="0.25">
      <c r="A4" s="24" t="s">
        <v>4</v>
      </c>
      <c r="B4" s="25"/>
      <c r="C4" s="52">
        <v>49639.53</v>
      </c>
      <c r="D4" s="53"/>
      <c r="E4" s="54"/>
      <c r="F4" s="24" t="s">
        <v>10</v>
      </c>
      <c r="G4" s="25"/>
      <c r="H4" s="46">
        <v>34226.660000000003</v>
      </c>
      <c r="I4" s="47"/>
      <c r="J4" s="30"/>
      <c r="K4" s="31"/>
    </row>
    <row r="5" spans="1:11" x14ac:dyDescent="0.25">
      <c r="A5" s="24" t="s">
        <v>5</v>
      </c>
      <c r="B5" s="25"/>
      <c r="C5" s="52">
        <v>3404.46</v>
      </c>
      <c r="D5" s="53"/>
      <c r="E5" s="54"/>
      <c r="F5" s="12" t="s">
        <v>20</v>
      </c>
      <c r="G5" s="13"/>
      <c r="H5" s="48">
        <f>SUM(H3:H4)</f>
        <v>435722.18000000005</v>
      </c>
      <c r="I5" s="49"/>
      <c r="J5" s="30"/>
      <c r="K5" s="31"/>
    </row>
    <row r="6" spans="1:11" x14ac:dyDescent="0.25">
      <c r="A6" s="24" t="s">
        <v>6</v>
      </c>
      <c r="B6" s="25"/>
      <c r="C6" s="52">
        <v>114269.48</v>
      </c>
      <c r="D6" s="53"/>
      <c r="E6" s="54"/>
      <c r="F6" s="12" t="s">
        <v>23</v>
      </c>
      <c r="G6" s="13"/>
      <c r="H6" s="48">
        <v>58.17</v>
      </c>
      <c r="I6" s="49"/>
      <c r="J6" s="30"/>
      <c r="K6" s="31"/>
    </row>
    <row r="7" spans="1:11" x14ac:dyDescent="0.25">
      <c r="A7" s="26" t="s">
        <v>18</v>
      </c>
      <c r="B7" s="27"/>
      <c r="C7" s="55">
        <v>0</v>
      </c>
      <c r="D7" s="56"/>
      <c r="E7" s="57"/>
      <c r="F7" s="12" t="s">
        <v>11</v>
      </c>
      <c r="G7" s="13"/>
      <c r="H7" s="48">
        <f>H8+H9+H10+H11+H12+H13+H14+H15</f>
        <v>5505.76</v>
      </c>
      <c r="I7" s="49"/>
      <c r="J7" s="28"/>
      <c r="K7" s="29"/>
    </row>
    <row r="8" spans="1:11" x14ac:dyDescent="0.25">
      <c r="A8" s="24" t="s">
        <v>7</v>
      </c>
      <c r="B8" s="25"/>
      <c r="C8" s="52">
        <v>145272.76</v>
      </c>
      <c r="D8" s="53"/>
      <c r="E8" s="54"/>
      <c r="F8" s="3" t="s">
        <v>12</v>
      </c>
      <c r="G8" s="4"/>
      <c r="H8" s="50">
        <v>5130.76</v>
      </c>
      <c r="I8" s="51"/>
      <c r="J8" s="30"/>
      <c r="K8" s="31"/>
    </row>
    <row r="9" spans="1:11" x14ac:dyDescent="0.25">
      <c r="A9" s="24" t="s">
        <v>8</v>
      </c>
      <c r="B9" s="25"/>
      <c r="C9" s="58">
        <v>-118937.15</v>
      </c>
      <c r="D9" s="59"/>
      <c r="E9" s="60"/>
      <c r="F9" s="3" t="s">
        <v>13</v>
      </c>
      <c r="G9" s="4"/>
      <c r="H9" s="50">
        <v>0</v>
      </c>
      <c r="I9" s="51"/>
      <c r="J9" s="41"/>
      <c r="K9" s="42"/>
    </row>
    <row r="10" spans="1:11" x14ac:dyDescent="0.25">
      <c r="A10" s="36"/>
      <c r="B10" s="37"/>
      <c r="C10" s="43"/>
      <c r="D10" s="44"/>
      <c r="E10" s="45"/>
      <c r="F10" s="3" t="s">
        <v>14</v>
      </c>
      <c r="G10" s="4"/>
      <c r="H10" s="50">
        <v>0</v>
      </c>
      <c r="I10" s="51"/>
      <c r="J10" s="41"/>
      <c r="K10" s="42"/>
    </row>
    <row r="11" spans="1:11" x14ac:dyDescent="0.25">
      <c r="A11" s="36"/>
      <c r="B11" s="37"/>
      <c r="C11" s="33"/>
      <c r="D11" s="34"/>
      <c r="E11" s="35"/>
      <c r="F11" s="3" t="s">
        <v>15</v>
      </c>
      <c r="G11" s="4"/>
      <c r="H11" s="50">
        <v>0</v>
      </c>
      <c r="I11" s="51"/>
      <c r="J11" s="5"/>
      <c r="K11" s="6"/>
    </row>
    <row r="12" spans="1:11" x14ac:dyDescent="0.25">
      <c r="A12" s="36"/>
      <c r="B12" s="37"/>
      <c r="C12" s="33"/>
      <c r="D12" s="34"/>
      <c r="E12" s="35"/>
      <c r="F12" s="3" t="s">
        <v>16</v>
      </c>
      <c r="G12" s="4"/>
      <c r="H12" s="50">
        <v>0</v>
      </c>
      <c r="I12" s="51"/>
      <c r="J12" s="5"/>
      <c r="K12" s="6"/>
    </row>
    <row r="13" spans="1:11" x14ac:dyDescent="0.25">
      <c r="A13" s="36"/>
      <c r="B13" s="37"/>
      <c r="C13" s="33"/>
      <c r="D13" s="34"/>
      <c r="E13" s="35"/>
      <c r="F13" s="3" t="s">
        <v>17</v>
      </c>
      <c r="G13" s="4"/>
      <c r="H13" s="50">
        <v>375</v>
      </c>
      <c r="I13" s="51"/>
      <c r="J13" s="5"/>
      <c r="K13" s="6"/>
    </row>
    <row r="14" spans="1:11" x14ac:dyDescent="0.25">
      <c r="A14" s="36"/>
      <c r="B14" s="37"/>
      <c r="C14" s="33"/>
      <c r="D14" s="34"/>
      <c r="E14" s="35"/>
      <c r="F14" s="26" t="s">
        <v>21</v>
      </c>
      <c r="G14" s="27"/>
      <c r="H14" s="50">
        <v>0</v>
      </c>
      <c r="I14" s="51"/>
      <c r="J14" s="5"/>
      <c r="K14" s="6"/>
    </row>
    <row r="15" spans="1:11" x14ac:dyDescent="0.25">
      <c r="A15" s="36"/>
      <c r="B15" s="37"/>
      <c r="C15" s="33"/>
      <c r="D15" s="34"/>
      <c r="E15" s="35"/>
      <c r="F15" s="21" t="s">
        <v>24</v>
      </c>
      <c r="G15" s="20"/>
      <c r="H15" s="50">
        <v>0</v>
      </c>
      <c r="I15" s="51"/>
      <c r="J15" s="5"/>
      <c r="K15" s="6"/>
    </row>
    <row r="16" spans="1:11" x14ac:dyDescent="0.25">
      <c r="A16" s="7"/>
      <c r="B16" s="8"/>
      <c r="C16" s="9"/>
      <c r="D16" s="10"/>
      <c r="E16" s="11"/>
      <c r="F16" s="3"/>
      <c r="G16" s="4"/>
      <c r="H16" s="18"/>
      <c r="I16" s="19"/>
      <c r="J16" s="5"/>
      <c r="K16" s="6"/>
    </row>
    <row r="17" spans="1:11" x14ac:dyDescent="0.25">
      <c r="A17" s="21"/>
      <c r="B17" s="20"/>
      <c r="C17" s="38"/>
      <c r="D17" s="39"/>
      <c r="E17" s="40"/>
      <c r="F17" s="26"/>
      <c r="G17" s="27"/>
      <c r="H17" s="18"/>
      <c r="I17" s="19"/>
      <c r="J17" s="28"/>
      <c r="K17" s="29"/>
    </row>
    <row r="18" spans="1:11" x14ac:dyDescent="0.25">
      <c r="A18" s="21" t="s">
        <v>19</v>
      </c>
      <c r="B18" s="20"/>
      <c r="C18" s="15">
        <f>SUM(C3:C17)</f>
        <v>317719.48</v>
      </c>
      <c r="D18" s="16"/>
      <c r="E18" s="17"/>
      <c r="F18" s="1"/>
      <c r="G18" s="2"/>
      <c r="H18" s="18">
        <f>H5+H6+H7</f>
        <v>441286.11000000004</v>
      </c>
      <c r="I18" s="19"/>
      <c r="J18" s="15">
        <f>C18-H18</f>
        <v>-123566.63000000006</v>
      </c>
      <c r="K18" s="20"/>
    </row>
    <row r="23" spans="1:11" x14ac:dyDescent="0.25">
      <c r="I23" s="14"/>
    </row>
  </sheetData>
  <mergeCells count="65">
    <mergeCell ref="J8:K8"/>
    <mergeCell ref="J9:K9"/>
    <mergeCell ref="J17:K17"/>
    <mergeCell ref="J10:K10"/>
    <mergeCell ref="H13:I13"/>
    <mergeCell ref="H14:I14"/>
    <mergeCell ref="H15:I15"/>
    <mergeCell ref="H17:I17"/>
    <mergeCell ref="H16:I16"/>
    <mergeCell ref="H8:I8"/>
    <mergeCell ref="H9:I9"/>
    <mergeCell ref="H10:I10"/>
    <mergeCell ref="H11:I11"/>
    <mergeCell ref="H12:I12"/>
    <mergeCell ref="A18:B18"/>
    <mergeCell ref="C17:E17"/>
    <mergeCell ref="F4:G4"/>
    <mergeCell ref="C10:E10"/>
    <mergeCell ref="C11:E11"/>
    <mergeCell ref="C12:E12"/>
    <mergeCell ref="F14:G14"/>
    <mergeCell ref="F15:G15"/>
    <mergeCell ref="F17:G17"/>
    <mergeCell ref="A13:B13"/>
    <mergeCell ref="A14:B14"/>
    <mergeCell ref="A15:B15"/>
    <mergeCell ref="A17:B17"/>
    <mergeCell ref="C15:E15"/>
    <mergeCell ref="C9:E9"/>
    <mergeCell ref="C8:E8"/>
    <mergeCell ref="C13:E13"/>
    <mergeCell ref="C14:E14"/>
    <mergeCell ref="A8:B8"/>
    <mergeCell ref="A9:B9"/>
    <mergeCell ref="A10:B10"/>
    <mergeCell ref="A12:B12"/>
    <mergeCell ref="A11:B11"/>
    <mergeCell ref="A2:B2"/>
    <mergeCell ref="C2:E2"/>
    <mergeCell ref="A5:B5"/>
    <mergeCell ref="A6:B6"/>
    <mergeCell ref="H3:I3"/>
    <mergeCell ref="H4:I4"/>
    <mergeCell ref="H5:I5"/>
    <mergeCell ref="H6:I6"/>
    <mergeCell ref="C3:E3"/>
    <mergeCell ref="F3:G3"/>
    <mergeCell ref="A4:B4"/>
    <mergeCell ref="C4:E4"/>
    <mergeCell ref="C18:E18"/>
    <mergeCell ref="H18:I18"/>
    <mergeCell ref="J18:K18"/>
    <mergeCell ref="F2:G2"/>
    <mergeCell ref="A1:K1"/>
    <mergeCell ref="A3:B3"/>
    <mergeCell ref="A7:B7"/>
    <mergeCell ref="C7:E7"/>
    <mergeCell ref="H7:I7"/>
    <mergeCell ref="J7:K7"/>
    <mergeCell ref="C5:E5"/>
    <mergeCell ref="C6:E6"/>
    <mergeCell ref="J3:K3"/>
    <mergeCell ref="J4:K4"/>
    <mergeCell ref="J5:K5"/>
    <mergeCell ref="J6:K6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CONTABILIDADE</cp:lastModifiedBy>
  <cp:lastPrinted>2020-03-19T13:00:56Z</cp:lastPrinted>
  <dcterms:created xsi:type="dcterms:W3CDTF">2018-07-02T16:59:30Z</dcterms:created>
  <dcterms:modified xsi:type="dcterms:W3CDTF">2020-11-13T12:03:00Z</dcterms:modified>
</cp:coreProperties>
</file>