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harts/chart1.xml" ContentType="application/vnd.openxmlformats-officedocument.drawingml.chart+xml"/>
  <Override PartName="/xl/comments3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2.xml" ContentType="application/vnd.openxmlformats-officedocument.drawingml.char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4" rupBuild="17721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T:\RIO GRANDE DO SUL\SALVADOR DAS MISSÕES\2016\"/>
    </mc:Choice>
  </mc:AlternateContent>
  <bookViews>
    <workbookView xWindow="-15" yWindow="105" windowWidth="11970" windowHeight="6480" xr2:uid="{00000000-000D-0000-FFFF-FFFF00000000}"/>
  </bookViews>
  <sheets>
    <sheet name="I" sheetId="45" r:id="rId1"/>
    <sheet name="II" sheetId="30" r:id="rId2"/>
    <sheet name="III" sheetId="48" r:id="rId3"/>
    <sheet name="IV" sheetId="32" r:id="rId4"/>
    <sheet name="V" sheetId="33" r:id="rId5"/>
    <sheet name="VI" sheetId="34" r:id="rId6"/>
    <sheet name="VII" sheetId="35" r:id="rId7"/>
    <sheet name="VIII" sheetId="49" r:id="rId8"/>
    <sheet name="Gráf." sheetId="36" r:id="rId9"/>
  </sheets>
  <definedNames>
    <definedName name="_xlnm.Print_Area" localSheetId="0">I!$A$1:$D$117</definedName>
    <definedName name="_xlnm.Print_Area" localSheetId="1">II!$A$1:$I$33</definedName>
    <definedName name="_xlnm.Print_Area" localSheetId="2">III!$A$1:$I$49</definedName>
    <definedName name="_xlnm.Print_Area" localSheetId="3">IV!$A$14:$G$55</definedName>
    <definedName name="_xlnm.Print_Area" localSheetId="4">V!$B$2:$J$81</definedName>
    <definedName name="_xlnm.Print_Area" localSheetId="6">VII!$A$1:$F$28</definedName>
    <definedName name="_xlnm.Print_Area" localSheetId="7">VIII!$A$3:$J$39</definedName>
    <definedName name="Escolha">#REF!</definedName>
    <definedName name="Ganhos_e_perdas_de_receita" localSheetId="0">#REF!</definedName>
    <definedName name="Ganhos_e_perdas_de_receita">#REF!</definedName>
    <definedName name="Ganhos_e_Perdas_de_Receita_99" localSheetId="0">#REF!</definedName>
    <definedName name="Ganhos_e_Perdas_de_Receita_99">#REF!</definedName>
    <definedName name="HTML_CodePage" hidden="1">1252</definedName>
    <definedName name="HTML_Description" hidden="1">""</definedName>
    <definedName name="HTML_Email" hidden="1">""</definedName>
    <definedName name="HTML_Header" hidden="1">"Tabela"</definedName>
    <definedName name="HTML_LastUpdate" hidden="1">"16/03/98"</definedName>
    <definedName name="HTML_LineAfter" hidden="1">FALSE</definedName>
    <definedName name="HTML_LineBefore" hidden="1">FALSE</definedName>
    <definedName name="HTML_Name" hidden="1">"Rede Integrada"</definedName>
    <definedName name="HTML_OBDlg2" hidden="1">TRUE</definedName>
    <definedName name="HTML_OBDlg4" hidden="1">TRUE</definedName>
    <definedName name="HTML_OS" hidden="1">0</definedName>
    <definedName name="HTML_PathFile" hidden="1">"C:\internetemp\balpep1.htm"</definedName>
    <definedName name="HTML_Title" hidden="1">"Balpep11"</definedName>
    <definedName name="Planilha_1ÁreaTotal" localSheetId="0">#REF!,#REF!</definedName>
    <definedName name="Planilha_1ÁreaTotal">#REF!,#REF!</definedName>
    <definedName name="Planilha_1CabGráfico" localSheetId="0">#REF!</definedName>
    <definedName name="Planilha_1CabGráfico">#REF!</definedName>
    <definedName name="Planilha_1TítCols" localSheetId="0">#REF!,#REF!</definedName>
    <definedName name="Planilha_1TítCols">#REF!,#REF!</definedName>
    <definedName name="Planilha_1TítLins" localSheetId="0">#REF!</definedName>
    <definedName name="Planilha_1TítLins">#REF!</definedName>
    <definedName name="Planilha_2ÁreaTotal" localSheetId="0">#REF!,#REF!</definedName>
    <definedName name="Planilha_2ÁreaTotal">#REF!,#REF!</definedName>
    <definedName name="Planilha_2CabGráfico" localSheetId="0">#REF!</definedName>
    <definedName name="Planilha_2CabGráfico">#REF!</definedName>
    <definedName name="Planilha_2TítCols" localSheetId="0">#REF!,#REF!</definedName>
    <definedName name="Planilha_2TítCols">#REF!,#REF!</definedName>
    <definedName name="Planilha_2TítLins" localSheetId="0">#REF!</definedName>
    <definedName name="Planilha_2TítLins">#REF!</definedName>
    <definedName name="Planilha_3ÁreaTotal" localSheetId="0">#REF!,#REF!</definedName>
    <definedName name="Planilha_3ÁreaTotal">#REF!,#REF!</definedName>
    <definedName name="Planilha_3CabGráfico" localSheetId="0">#REF!</definedName>
    <definedName name="Planilha_3CabGráfico">#REF!</definedName>
    <definedName name="Planilha_3TítCols" localSheetId="0">#REF!,#REF!</definedName>
    <definedName name="Planilha_3TítCols">#REF!,#REF!</definedName>
    <definedName name="Planilha_3TítLins" localSheetId="0">#REF!</definedName>
    <definedName name="Planilha_3TítLins">#REF!</definedName>
    <definedName name="Planilha_4ÁreaTotal" localSheetId="0">#REF!,#REF!</definedName>
    <definedName name="Planilha_4ÁreaTotal">#REF!,#REF!</definedName>
    <definedName name="Planilha_4TítCols" localSheetId="0">#REF!,#REF!</definedName>
    <definedName name="Planilha_4TítCols">#REF!,#REF!</definedName>
    <definedName name="Tabela_1___Déficit_da_Previdência_Social__RGPS" localSheetId="0">#REF!</definedName>
    <definedName name="Tabela_1___Déficit_da_Previdência_Social__RGPS">#REF!</definedName>
    <definedName name="Tabela_10___Resultado_Primário_do_Governo_Central_em_1999" localSheetId="0">#REF!</definedName>
    <definedName name="Tabela_10___Resultado_Primário_do_Governo_Central_em_1999">#REF!</definedName>
    <definedName name="Tabela_2___Contribuições_Previdenciárias" localSheetId="0">#REF!</definedName>
    <definedName name="Tabela_2___Contribuições_Previdenciárias">#REF!</definedName>
    <definedName name="Tabela_3___Benefícios__previsto_x_realizado" localSheetId="0">#REF!</definedName>
    <definedName name="Tabela_3___Benefícios__previsto_x_realizado">#REF!</definedName>
    <definedName name="Tabela_4___Receitas_Administradas_pela_SRF__previsto_x_realizado" localSheetId="0">#REF!</definedName>
    <definedName name="Tabela_4___Receitas_Administradas_pela_SRF__previsto_x_realizado">#REF!</definedName>
    <definedName name="Tabela_5___Receitas_Administradas_em_Agosto" localSheetId="0">#REF!</definedName>
    <definedName name="Tabela_5___Receitas_Administradas_em_Agosto">#REF!</definedName>
    <definedName name="Tabela_6___Receitas_Diretamente_Arrecadadas" localSheetId="0">#REF!</definedName>
    <definedName name="Tabela_6___Receitas_Diretamente_Arrecadadas">#REF!</definedName>
    <definedName name="Tabela_7___Déficit_da_Previdência_Social_em_1999" localSheetId="0">#REF!</definedName>
    <definedName name="Tabela_7___Déficit_da_Previdência_Social_em_1999">#REF!</definedName>
    <definedName name="Tabela_8___Receitas_Administradas__revisão_da_previsão" localSheetId="0">#REF!</definedName>
    <definedName name="Tabela_8___Receitas_Administradas__revisão_da_previsão">#REF!</definedName>
    <definedName name="Tabela_9___Resultado_Primário_de_1999" localSheetId="0">#REF!</definedName>
    <definedName name="Tabela_9___Resultado_Primário_de_1999">#REF!</definedName>
    <definedName name="_xlnm.Print_Titles" localSheetId="0">I!$4:$5</definedName>
    <definedName name="_xlnm.Print_Titles" localSheetId="4">V!$4:$5</definedName>
    <definedName name="_xlnm.Print_Titles" localSheetId="5">VI!$11:$12</definedName>
  </definedNames>
  <calcPr calcId="171026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Rafael</author>
  </authors>
  <commentList>
    <comment ref="A4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Nome do Fundo em maiúsculo</t>
        </r>
      </text>
    </comment>
    <comment ref="G8" authorId="0" shapeId="0" xr:uid="{00000000-0006-0000-0100-000002000000}">
      <text>
        <r>
          <rPr>
            <b/>
            <sz val="8"/>
            <color indexed="81"/>
            <rFont val="Tahoma"/>
            <family val="2"/>
          </rPr>
          <t>Data da Base de Dados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Silvia</author>
    <author>Leonardo Juan Herrera</author>
  </authors>
  <commentList>
    <comment ref="B2" authorId="0" shapeId="0" xr:uid="{00000000-0006-0000-0300-000001000000}">
      <text>
        <r>
          <rPr>
            <b/>
            <sz val="8"/>
            <color indexed="81"/>
            <rFont val="Tahoma"/>
            <family val="2"/>
          </rPr>
          <t>2º último ano que fizemos avaliação atuarial</t>
        </r>
      </text>
    </comment>
    <comment ref="B11" authorId="0" shapeId="0" xr:uid="{00000000-0006-0000-0300-000002000000}">
      <text>
        <r>
          <rPr>
            <b/>
            <sz val="8"/>
            <color indexed="81"/>
            <rFont val="Tahoma"/>
            <family val="2"/>
          </rPr>
          <t>último ano que fizemos avaliação atuarial</t>
        </r>
      </text>
    </comment>
    <comment ref="B12" authorId="0" shapeId="0" xr:uid="{00000000-0006-0000-0300-000003000000}">
      <text>
        <r>
          <rPr>
            <b/>
            <sz val="8"/>
            <color indexed="81"/>
            <rFont val="Tahoma"/>
            <family val="2"/>
          </rPr>
          <t>ano atual da avaliação atuarial</t>
        </r>
      </text>
    </comment>
    <comment ref="F12" authorId="0" shapeId="0" xr:uid="{00000000-0006-0000-0300-000004000000}">
      <text>
        <r>
          <rPr>
            <b/>
            <sz val="8"/>
            <color indexed="81"/>
            <rFont val="Tahoma"/>
            <family val="2"/>
          </rPr>
          <t>Não esquecer de incluir a dívida se houver!</t>
        </r>
      </text>
    </comment>
    <comment ref="F36" authorId="1" shapeId="0" xr:uid="{00000000-0006-0000-0300-000005000000}">
      <text>
        <r>
          <rPr>
            <b/>
            <sz val="8"/>
            <color indexed="81"/>
            <rFont val="Tahoma"/>
            <family val="2"/>
          </rPr>
          <t>Verificar a alíquota praticada.</t>
        </r>
      </text>
    </comment>
    <comment ref="F37" authorId="0" shapeId="0" xr:uid="{00000000-0006-0000-0300-000006000000}">
      <text>
        <r>
          <rPr>
            <b/>
            <sz val="8"/>
            <color indexed="81"/>
            <rFont val="Tahoma"/>
            <family val="2"/>
          </rPr>
          <t>Acrescentar Outros Benefícios e Taxa de Administração se horuver!</t>
        </r>
      </text>
    </comment>
    <comment ref="F38" authorId="0" shapeId="0" xr:uid="{00000000-0006-0000-0300-000007000000}">
      <text>
        <r>
          <rPr>
            <b/>
            <sz val="8"/>
            <color indexed="81"/>
            <rFont val="Tahoma"/>
            <family val="2"/>
          </rPr>
          <t>Taxa de Retorno!</t>
        </r>
      </text>
    </comment>
    <comment ref="F40" authorId="0" shapeId="0" xr:uid="{00000000-0006-0000-0300-000008000000}">
      <text>
        <r>
          <rPr>
            <b/>
            <sz val="8"/>
            <color indexed="81"/>
            <rFont val="Tahoma"/>
            <family val="2"/>
          </rPr>
          <t>INPC tirado do site + 6% atuarial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Rafael</author>
  </authors>
  <commentList>
    <comment ref="C6" authorId="0" shapeId="0" xr:uid="{00000000-0006-0000-0400-000001000000}">
      <text>
        <r>
          <rPr>
            <b/>
            <sz val="11"/>
            <color indexed="81"/>
            <rFont val="Tahoma"/>
            <family val="2"/>
          </rPr>
          <t>Nº de ativos</t>
        </r>
      </text>
    </comment>
  </commentList>
</comments>
</file>

<file path=xl/sharedStrings.xml><?xml version="1.0" encoding="utf-8"?>
<sst xmlns="http://schemas.openxmlformats.org/spreadsheetml/2006/main" count="295" uniqueCount="199">
  <si>
    <t>ANEXO I - TÁBUA DE MORTALIDADE IBGE-2013 (M/F) E HUNTER/ÁLVARO VINDAS</t>
  </si>
  <si>
    <t>Masculina</t>
  </si>
  <si>
    <t>Feminina</t>
  </si>
  <si>
    <t>HUNTER AV</t>
  </si>
  <si>
    <t>x</t>
  </si>
  <si>
    <t>ANEXO II - CUSTOS ATUARIAIS MENSAIS</t>
  </si>
  <si>
    <t>FUNDO DE APOSENTADORIA E PENSÃO DO SERVIDOR - FAPS</t>
  </si>
  <si>
    <t>Plano de Benefícios Definidos</t>
  </si>
  <si>
    <t>Salários, Valores Atuais e Custos Atuariais em:</t>
  </si>
  <si>
    <t>Dezembro/15</t>
  </si>
  <si>
    <t>Base de dados:</t>
  </si>
  <si>
    <t>Discriminação</t>
  </si>
  <si>
    <t>Freqüência</t>
  </si>
  <si>
    <t>Valor Médio Mensal em R$</t>
  </si>
  <si>
    <t>Folha Salarial</t>
  </si>
  <si>
    <t>Ativos</t>
  </si>
  <si>
    <t>Aposentados</t>
  </si>
  <si>
    <t>Pensionistas</t>
  </si>
  <si>
    <t>Benefícios</t>
  </si>
  <si>
    <t>Custo Médio Mensal em R$</t>
  </si>
  <si>
    <t>Custo Atuarial (%)</t>
  </si>
  <si>
    <t>Aposentadorias</t>
  </si>
  <si>
    <t>Pensões</t>
  </si>
  <si>
    <t>Auxílio Doença</t>
  </si>
  <si>
    <t>Salário Maternidade</t>
  </si>
  <si>
    <t>Salário Família</t>
  </si>
  <si>
    <t>Auxílio Reclusão</t>
  </si>
  <si>
    <t>Despesas Administrativas</t>
  </si>
  <si>
    <t>Total</t>
  </si>
  <si>
    <t>Reserva Matemática</t>
  </si>
  <si>
    <t>RMBAC</t>
  </si>
  <si>
    <t>RMBCC</t>
  </si>
  <si>
    <t>Patrimônio Líquido do Fundo</t>
  </si>
  <si>
    <t>Reservas a Amortizar</t>
  </si>
  <si>
    <t>Custeio</t>
  </si>
  <si>
    <t>Custos (R$)</t>
  </si>
  <si>
    <t>(%)</t>
  </si>
  <si>
    <t>Normal</t>
  </si>
  <si>
    <t>Especial</t>
  </si>
  <si>
    <t>(*) Custos Atuariais (%) Sobre o Total dos Salários de Contribuição</t>
  </si>
  <si>
    <t>ANEXO III - RESERVAS MATEMÁTICAS</t>
  </si>
  <si>
    <t>Reservas Matemáticas em:</t>
  </si>
  <si>
    <t xml:space="preserve">Base de dados: </t>
  </si>
  <si>
    <t>Operação</t>
  </si>
  <si>
    <t>Plano de Contas</t>
  </si>
  <si>
    <t xml:space="preserve"> R$</t>
  </si>
  <si>
    <t>C</t>
  </si>
  <si>
    <t>2.2.7.2.0.00.00</t>
  </si>
  <si>
    <t>PROVISÕES MATEMÁTICAS PREVIDENCIÁRIAS A LONGO PRAZO</t>
  </si>
  <si>
    <t>2.2.7.2.1.00.00</t>
  </si>
  <si>
    <t>PROVISÕES MATEMÁTICAS PREVIDENCIÁRIAS A LONGO PRAZO - CONSOLIDAÇÃO</t>
  </si>
  <si>
    <t>2.2.7.2.1.01.00</t>
  </si>
  <si>
    <t>PLANO FINANCEIRO - PROVISÕES DE BENEFÍCIOS CONCEDIDOS</t>
  </si>
  <si>
    <t>2.2.7.2.1.01.01</t>
  </si>
  <si>
    <t>APOSENTADORIAS/PENSÕES/OUTROS BENEFÍCIOS CONCEDIDOS DO PLANO FINANCEIRO DO RPPS</t>
  </si>
  <si>
    <t>D</t>
  </si>
  <si>
    <t>2.2.7.2.1.01.02</t>
  </si>
  <si>
    <t xml:space="preserve">CONTRIBUIÇÕES DO ENTE PARA O PLANO FINANCEIRO DO RPPS </t>
  </si>
  <si>
    <t>2.2.7.2.1.01.03</t>
  </si>
  <si>
    <t xml:space="preserve">CONTRIBUIÇÕES DO APOSENTADO PARA O PLANO FINANCEIRO DO RPPS </t>
  </si>
  <si>
    <t>2.2.7.2.1.01.04</t>
  </si>
  <si>
    <t xml:space="preserve">CONTRIBUIÇÕES DO PENSIONISTA PARA O PLANO FINANCEIRO DO RPPS </t>
  </si>
  <si>
    <t>2.2.7.2.1.01.05</t>
  </si>
  <si>
    <t>COMPENSAÇÃO PREVIDENCIÁRIA DO PLANO FINANCEIRO DO RPPS</t>
  </si>
  <si>
    <t>2.2.7.2.1.01.06</t>
  </si>
  <si>
    <t>PARCELAMENTO DE DÉBITOS PREVIDENCIÁRIOS</t>
  </si>
  <si>
    <t>2.2.7.2.1.01.07</t>
  </si>
  <si>
    <t>COBERTURA DE INSUFICIÊNCIA FINANCEIRA</t>
  </si>
  <si>
    <t>2.2.7.2.1.02.00</t>
  </si>
  <si>
    <t>PLANO FINANCEIRO - PROVISÕES DE BENEFÍCIOS A CONCEDER</t>
  </si>
  <si>
    <t>2.2.7.2.1.02.01</t>
  </si>
  <si>
    <t>APOSENTADORIAS/PENSÕES/OUTROS BENEFÍCIOS A CONCEDER DO PLANO FINANCEIRO DO RPPS</t>
  </si>
  <si>
    <t>2.2.7.2.1.02.02</t>
  </si>
  <si>
    <t>2.2.7.2.1.02.03</t>
  </si>
  <si>
    <t>CONTRIBUIÇÕES DO SERVIDOR PARA O PLANO FINANCEIRO DO RPPS</t>
  </si>
  <si>
    <t>2.2.7.2.1.02.04</t>
  </si>
  <si>
    <t>2.2.7.2.1.02.05</t>
  </si>
  <si>
    <t>2.2.7.2.1.02.06</t>
  </si>
  <si>
    <t>2.2.7.2.1.03.00</t>
  </si>
  <si>
    <t>PLANO PREVIDENCIÁRIO - PROVISÕES DE BENEFÍCIOS CONCEDIDOS</t>
  </si>
  <si>
    <t>2.2.7.2.1.03.01</t>
  </si>
  <si>
    <t>APOSENTADORIAS/PENSÕES/OUTROS BENEFÍCIOS CONCEDIDOS DO PLANO PREVIDENCIÁRIO DO RPPS</t>
  </si>
  <si>
    <t>2.2.7.2.1.03.02</t>
  </si>
  <si>
    <t xml:space="preserve">CONTRIBUIÇÕES DO ENTE PARA O PLANO PREVIDENCIÁRIO DO RPPS </t>
  </si>
  <si>
    <t>2.2.7.2.1.03.03</t>
  </si>
  <si>
    <t xml:space="preserve">CONTRIBUIÇÕES DO APOSENTADO PARA O PLANO PREVIDENCIÁRIO DO RPPS </t>
  </si>
  <si>
    <t>2.2.7.2.1.03.04</t>
  </si>
  <si>
    <t xml:space="preserve">CONTRIBUIÇÕES DO PENSIONISTA PARA O PLANO PREVIDENCIÁRIO DO RPPS </t>
  </si>
  <si>
    <t>2.2.7.2.1.03.05</t>
  </si>
  <si>
    <t>COMPENSAÇÃO PREVIDENCIÁRIA DO PLANO PREVIDENCIÁRIO DO RPPS</t>
  </si>
  <si>
    <t>2.2.7.2.1.03.06</t>
  </si>
  <si>
    <t>PARCELAMENTO DE DÉBITOS PREVIDENCIÁRIOS DO PLANO PREVIDENCIÁRIO DO RPPS</t>
  </si>
  <si>
    <t>2.2.7.2.1.04.00</t>
  </si>
  <si>
    <t>PLANO PREVIDENCIÁRIO - PROVISÕES DE BENEFÍCIOS A CONCEDER</t>
  </si>
  <si>
    <t>2.2.7.2.1.04.01</t>
  </si>
  <si>
    <t>APOSENTADORIAS/PENSÕES/OUTROS BENEFÍCIOS A CONCEDER DO PLANO PREVIDENCIÁRIO DO RPPS</t>
  </si>
  <si>
    <t>2.2.7.2.1.04.02</t>
  </si>
  <si>
    <t>2.2.7.2.1.04.03</t>
  </si>
  <si>
    <t>CONTRIBUIÇÕES DO SERVIDOR PARA O PLANO PREVIDENCIÁRIO DO RPPS</t>
  </si>
  <si>
    <t>2.2.7.2.1.04.04</t>
  </si>
  <si>
    <t>2.2.7.2.1.04.05</t>
  </si>
  <si>
    <t>2.2.7.2.1.05.00</t>
  </si>
  <si>
    <t>PLANO PREVIDENCIÁRIO - PLANO DE AMORTIZAÇÃO</t>
  </si>
  <si>
    <t>2.2.7.2.1.05.98</t>
  </si>
  <si>
    <t>OUTROS CRÉDITOS DO PLANO DE AMORTIZAÇÃO</t>
  </si>
  <si>
    <t>2.2.7.2.1.06.00</t>
  </si>
  <si>
    <t>PROVISÕES ATUARIAIS PARA AJUSTES DO PLANO FINANCEIRO</t>
  </si>
  <si>
    <t>2.2.7.2.1.06.01</t>
  </si>
  <si>
    <t>PROVISÃO ATUARIAL PARA OSCILAÇÃO DE RISCOS</t>
  </si>
  <si>
    <t>2.2.7.2.1.07.00</t>
  </si>
  <si>
    <t>PROVISÕES ATUARIAIS PARA AJUSTES DO PLANO PREVIDENCIÁRIO</t>
  </si>
  <si>
    <t>2.2.7.2.1.07.01</t>
  </si>
  <si>
    <t>AJUSTE DE RESULTADO ATUARIAL SUPERAVITÁRIO</t>
  </si>
  <si>
    <t>2.2.7.2.1.07.02</t>
  </si>
  <si>
    <t>2.2.7.2.1.07.03</t>
  </si>
  <si>
    <t>PROVISÃO ATUARIAL PARA BENEFÍCIOS A REGULARIZAR</t>
  </si>
  <si>
    <t>2.2.7.2.1.07.04</t>
  </si>
  <si>
    <t>PROVISÃO ATUARIAL PARA CONTINGÊNCIAS DE BENEFÍCIOS</t>
  </si>
  <si>
    <t>2.2.7.2.1.07.98</t>
  </si>
  <si>
    <t>OUTRAS PROVISÕES ATUARIAIS PARA AJUSTES DO PLANO</t>
  </si>
  <si>
    <t>ANO</t>
  </si>
  <si>
    <t>RESERVA MATEMÁTICA</t>
  </si>
  <si>
    <t>PATRIMÔNIO LÍQUIDO</t>
  </si>
  <si>
    <t>DÉFICIT</t>
  </si>
  <si>
    <t>ANEXO IV - EVOLUÇÃO DOS ÍNDICES DE COBERTURA</t>
  </si>
  <si>
    <t>Nº de Ativos</t>
  </si>
  <si>
    <t>Nº de Inativos</t>
  </si>
  <si>
    <t>Alíquota Praticada</t>
  </si>
  <si>
    <t>Alíquota Sugerida</t>
  </si>
  <si>
    <t>Rendimento Atingido</t>
  </si>
  <si>
    <t>Meta Atuarial (IPCA+6%)*</t>
  </si>
  <si>
    <t>Meta Atuarial (INPC+6%)*</t>
  </si>
  <si>
    <t>* Para 2016 a meta atuarial é IPCA+5,75%</t>
  </si>
  <si>
    <t>EXERCÍCIO</t>
  </si>
  <si>
    <t>SALDO</t>
  </si>
  <si>
    <t>RESERVA</t>
  </si>
  <si>
    <t>ICRM (%)</t>
  </si>
  <si>
    <t>ANEXO V - PROJEÇÕES ATUARIAIS  (</t>
  </si>
  <si>
    <t>)</t>
  </si>
  <si>
    <t>Ano</t>
  </si>
  <si>
    <t>Apos.</t>
  </si>
  <si>
    <t>Pens.</t>
  </si>
  <si>
    <t>Inativos</t>
  </si>
  <si>
    <t>Aplicação</t>
  </si>
  <si>
    <t>Saldo</t>
  </si>
  <si>
    <t>R$</t>
  </si>
  <si>
    <t>ANEXO VI</t>
  </si>
  <si>
    <t>SALVADOR DAS MISSÕES/RS</t>
  </si>
  <si>
    <t>RELATÓRIO RESUMIDO DA EXECUÇÃO ORÇAMENTÁRIA</t>
  </si>
  <si>
    <t>DEMONSTRATIVO DA PROJEÇÃO ATUARIAL DO REGIME PRÓPRIO DE</t>
  </si>
  <si>
    <t>PREVIDÊNCIA DOS SERVIDORES</t>
  </si>
  <si>
    <t>ORÇAMENTO DA SEGURIDADE SOCIAL</t>
  </si>
  <si>
    <t>RREO – ANEXO XIII (LRF, art. 53, §1º, inciso II)</t>
  </si>
  <si>
    <t>RECEITAS PREVIDENCIÁRIAS</t>
  </si>
  <si>
    <t>DESPESAS PREVIDENCIÁRIAS</t>
  </si>
  <si>
    <t>RESULTADO PREVIDENCIÁRIO</t>
  </si>
  <si>
    <t>SALDO FINANCEIRO DO EXERCÍCIO</t>
  </si>
  <si>
    <t>(a)</t>
  </si>
  <si>
    <t>(b)</t>
  </si>
  <si>
    <t>(c) = (a-b)</t>
  </si>
  <si>
    <t>(d)=(“d” Exercício Anterior)+(c)</t>
  </si>
  <si>
    <t>Notas:</t>
  </si>
  <si>
    <r>
      <t>1</t>
    </r>
    <r>
      <rPr>
        <sz val="7"/>
        <color indexed="8"/>
        <rFont val="Verdana"/>
        <family val="2"/>
      </rPr>
      <t xml:space="preserve"> Projeção atuarial elaborada em 31/12/2015 e oficialmente enviada para o Ministério da Previdência Social – MPS.</t>
    </r>
  </si>
  <si>
    <r>
      <t>2</t>
    </r>
    <r>
      <rPr>
        <sz val="7"/>
        <color indexed="8"/>
        <rFont val="Verdana"/>
        <family val="2"/>
      </rPr>
      <t xml:space="preserve"> Este demonstrativo utiliza as seguintes hipóteses:</t>
    </r>
  </si>
  <si>
    <r>
      <t>Financeiras</t>
    </r>
    <r>
      <rPr>
        <sz val="7"/>
        <color indexed="8"/>
        <rFont val="Verdana"/>
        <family val="2"/>
      </rPr>
      <t xml:space="preserve"> - Taxa de Juros de 5,75%, Crescimento Salarial de 1,4% e Compensação Financeira correspondente a um percentual de até 10% da Reserva Matemática.</t>
    </r>
  </si>
  <si>
    <r>
      <t>Biométricas</t>
    </r>
    <r>
      <rPr>
        <sz val="7"/>
        <color indexed="8"/>
        <rFont val="Verdana"/>
        <family val="2"/>
      </rPr>
      <t xml:space="preserve"> – Tábua de Mortalidade IBGE-2013 (Sobrevivência de Válidos e Inválidos) e Tábua de Entrada em Invalidez Álvaro Vindas.</t>
    </r>
  </si>
  <si>
    <r>
      <t xml:space="preserve">Demográficas - </t>
    </r>
    <r>
      <rPr>
        <sz val="7"/>
        <color indexed="8"/>
        <rFont val="Verdana"/>
        <family val="2"/>
      </rPr>
      <t xml:space="preserve"> A </t>
    </r>
    <r>
      <rPr>
        <b/>
        <sz val="7"/>
        <color indexed="8"/>
        <rFont val="Verdana"/>
        <family val="2"/>
      </rPr>
      <t>População</t>
    </r>
    <r>
      <rPr>
        <sz val="7"/>
        <color indexed="8"/>
        <rFont val="Verdana"/>
        <family val="2"/>
      </rPr>
      <t xml:space="preserve"> está baseada em informações individuais de Servidores Estatutários Ativos, Aposentados, Pensionistas e Dependentes. O </t>
    </r>
    <r>
      <rPr>
        <b/>
        <sz val="7"/>
        <color indexed="8"/>
        <rFont val="Verdana"/>
        <family val="2"/>
      </rPr>
      <t>Compromisso Médio Familiar do Segurado</t>
    </r>
    <r>
      <rPr>
        <sz val="7"/>
        <color indexed="8"/>
        <rFont val="Verdana"/>
        <family val="2"/>
      </rPr>
      <t xml:space="preserve">  foi calculado individualmente, levando em conta a data de nascimento do dependente com expectativa de benefício vitalício ou a data de nascimento do dependente com expectativa de benefício por maior tempo. A </t>
    </r>
    <r>
      <rPr>
        <b/>
        <sz val="7"/>
        <color indexed="8"/>
        <rFont val="Verdana"/>
        <family val="2"/>
      </rPr>
      <t>Rotatividade</t>
    </r>
    <r>
      <rPr>
        <sz val="7"/>
        <color indexed="8"/>
        <rFont val="Verdana"/>
        <family val="2"/>
      </rPr>
      <t xml:space="preserve">  foi desconsiderada e os </t>
    </r>
    <r>
      <rPr>
        <b/>
        <sz val="7"/>
        <color indexed="8"/>
        <rFont val="Verdana"/>
        <family val="2"/>
      </rPr>
      <t>Novos Entrandos</t>
    </r>
    <r>
      <rPr>
        <sz val="7"/>
        <color indexed="8"/>
        <rFont val="Verdana"/>
        <family val="2"/>
      </rPr>
      <t xml:space="preserve"> não foi  adotado para efeito de determinação do Custeio ou das Reservas.</t>
    </r>
  </si>
  <si>
    <t>Fonte: Avaliação Atuarial 2016</t>
  </si>
  <si>
    <t>ANEXO VII</t>
  </si>
  <si>
    <t>HISTÓRICO DE RESULTADOS DE AVALIAÇÕES ATUARIAIS CSM</t>
  </si>
  <si>
    <t>CSM - CÁLCULOS ATUARIAIS</t>
  </si>
  <si>
    <t>DATA</t>
  </si>
  <si>
    <t>ANO DE REFERÊNCIA</t>
  </si>
  <si>
    <t>RESULTADO (1)</t>
  </si>
  <si>
    <t>D/S (2)</t>
  </si>
  <si>
    <t>ALÍQUOTAS DE EQUILÍBRIO (3)</t>
  </si>
  <si>
    <t>NORMAL</t>
  </si>
  <si>
    <t>SUPLEMENTAR</t>
  </si>
  <si>
    <t>( 1 )</t>
  </si>
  <si>
    <t>Resultado apurado (valor do déficit ou superávit).</t>
  </si>
  <si>
    <t>( 2 )</t>
  </si>
  <si>
    <t>Déficit (D) ou Superávit (S).</t>
  </si>
  <si>
    <t>( 3 )</t>
  </si>
  <si>
    <t>Alíquotas de equilíbrio apuradas.</t>
  </si>
  <si>
    <t>ANEXO VIII - EVOLUÇÃO DAS PROVISÕES MATEMÁTICAS</t>
  </si>
  <si>
    <t>(k)</t>
  </si>
  <si>
    <t>Mês</t>
  </si>
  <si>
    <t>APOSENTADORIAS / PENSÕES / OUTROS BENEFÍCIOS CONCEDIDOS DO PLANO PREVIDENCIÁRIO DO RPPS</t>
  </si>
  <si>
    <t>( - ) CONTRIBUIÇÕES DO ENTE PARA O PLANO PREVIDENCIÁRIO DO RPPS</t>
  </si>
  <si>
    <t>( - ) CONTRIBUIÇÕES DO INATIVO PARA O PLANO PREVIDENCIÁRIO DO RPPS</t>
  </si>
  <si>
    <t>( - ) CONTRIBUIÇÕES DO PENSIONISTA PARA O PLANO PREVIDENCIÁRIO DO RPPS</t>
  </si>
  <si>
    <t>( - ) COMPENSAÇÃO PREVIDENCIÁRIA DO PLANO PREVIDENCIÁRIO DO RPPS</t>
  </si>
  <si>
    <t>( - ) PARCELAMENTO DE DÉBITOS PREVIDENCIÁRIOS DO PLANO PREVIDENCIÁRIO DO RPPS</t>
  </si>
  <si>
    <t>APOSENTADORIAS / PENSÕES / OUTROS BENEFÍCIOS A CONCEDER DO PLANO PREVIDENCIÁRIO DO RPPS</t>
  </si>
  <si>
    <t xml:space="preserve">( - ) CONTRIBUIÇÕES DO ENTE PARA O PLANO PREVIDENCIÁRIO DO RPPS </t>
  </si>
  <si>
    <t>( - ) CONTRIBUIÇÕES DO ATIVO PARA O PLANO PREVIDENCIÁRIO DO RPPS</t>
  </si>
  <si>
    <t>( - ) COMPENSAÇÃO PREVIDENCIÁRIA DO PLANO PREVIDÊNCIARIO DO RPPS</t>
  </si>
  <si>
    <t>( - ) PARCELAMENTO DE DÉBITOS PREVIDENCIÁRIOS</t>
  </si>
  <si>
    <t>( - ) OUTROS  CRÉDITOS DO PLANO DE AMORTIZAÇÃO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</si>
</sst>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* #,##0.00_);_(* \(#,##0.00\);_(* &quot;-&quot;??_);_(@_)"/>
    <numFmt numFmtId="165" formatCode="0.0000000000"/>
    <numFmt numFmtId="166" formatCode="0.000000"/>
    <numFmt numFmtId="167" formatCode="#,##0.000000_);\(#,##0.000000\)"/>
    <numFmt numFmtId="168" formatCode="0.00000"/>
  </numFmts>
  <fonts count="44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8"/>
      <color indexed="81"/>
      <name val="Tahoma"/>
      <family val="2"/>
    </font>
    <font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6"/>
      <name val="Verdana"/>
      <family val="2"/>
    </font>
    <font>
      <b/>
      <sz val="10"/>
      <name val="Verdana"/>
      <family val="2"/>
    </font>
    <font>
      <b/>
      <sz val="6"/>
      <name val="Verdana"/>
      <family val="2"/>
    </font>
    <font>
      <b/>
      <sz val="8"/>
      <name val="Verdana"/>
      <family val="2"/>
    </font>
    <font>
      <sz val="8"/>
      <name val="Verdana"/>
      <family val="2"/>
    </font>
    <font>
      <sz val="10"/>
      <name val="Verdana"/>
      <family val="2"/>
    </font>
    <font>
      <u/>
      <sz val="9"/>
      <name val="Verdana"/>
      <family val="2"/>
    </font>
    <font>
      <u/>
      <sz val="10"/>
      <name val="Verdana"/>
      <family val="2"/>
    </font>
    <font>
      <sz val="9"/>
      <name val="Verdana"/>
      <family val="2"/>
    </font>
    <font>
      <sz val="9"/>
      <color indexed="22"/>
      <name val="Verdana"/>
      <family val="2"/>
    </font>
    <font>
      <sz val="10"/>
      <color indexed="22"/>
      <name val="Verdana"/>
      <family val="2"/>
    </font>
    <font>
      <b/>
      <sz val="9"/>
      <name val="Verdana"/>
      <family val="2"/>
    </font>
    <font>
      <b/>
      <sz val="9"/>
      <color indexed="22"/>
      <name val="Verdana"/>
      <family val="2"/>
    </font>
    <font>
      <b/>
      <i/>
      <sz val="9"/>
      <name val="Verdana"/>
      <family val="2"/>
    </font>
    <font>
      <sz val="7"/>
      <name val="Verdana"/>
      <family val="2"/>
    </font>
    <font>
      <b/>
      <sz val="7"/>
      <name val="Verdana"/>
      <family val="2"/>
    </font>
    <font>
      <b/>
      <sz val="11"/>
      <color indexed="81"/>
      <name val="Tahoma"/>
      <family val="2"/>
    </font>
    <font>
      <sz val="8.5"/>
      <name val="Verdana"/>
      <family val="2"/>
    </font>
    <font>
      <b/>
      <sz val="10"/>
      <color indexed="8"/>
      <name val="Verdana"/>
      <family val="2"/>
    </font>
    <font>
      <sz val="8"/>
      <color indexed="8"/>
      <name val="Verdana"/>
      <family val="2"/>
    </font>
    <font>
      <sz val="9"/>
      <color indexed="8"/>
      <name val="Verdana"/>
      <family val="2"/>
    </font>
    <font>
      <b/>
      <sz val="8"/>
      <color indexed="8"/>
      <name val="Verdana"/>
      <family val="2"/>
    </font>
    <font>
      <sz val="6"/>
      <color indexed="8"/>
      <name val="Verdana"/>
      <family val="2"/>
    </font>
    <font>
      <sz val="7.5"/>
      <color indexed="8"/>
      <name val="Verdana"/>
      <family val="2"/>
    </font>
    <font>
      <sz val="7"/>
      <color indexed="8"/>
      <name val="Verdana"/>
      <family val="2"/>
    </font>
    <font>
      <vertAlign val="superscript"/>
      <sz val="7"/>
      <color indexed="8"/>
      <name val="Verdana"/>
      <family val="2"/>
    </font>
    <font>
      <b/>
      <sz val="7"/>
      <color indexed="8"/>
      <name val="Verdana"/>
      <family val="2"/>
    </font>
    <font>
      <sz val="12"/>
      <name val="Arial"/>
      <family val="2"/>
    </font>
    <font>
      <sz val="11"/>
      <name val="Arial"/>
      <family val="2"/>
    </font>
    <font>
      <sz val="7.5"/>
      <name val="Verdana"/>
      <family val="2"/>
    </font>
    <font>
      <sz val="12"/>
      <name val="Verdana"/>
      <family val="2"/>
    </font>
    <font>
      <b/>
      <sz val="10"/>
      <color rgb="FFC00000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6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0" fontId="7" fillId="0" borderId="0"/>
    <xf numFmtId="9" fontId="9" fillId="0" borderId="0" applyFont="0" applyFill="0" applyBorder="0" applyAlignment="0" applyProtection="0"/>
    <xf numFmtId="0" fontId="5" fillId="0" borderId="0"/>
    <xf numFmtId="164" fontId="11" fillId="0" borderId="0" applyFont="0" applyFill="0" applyBorder="0" applyAlignment="0" applyProtection="0"/>
    <xf numFmtId="0" fontId="4" fillId="0" borderId="0"/>
    <xf numFmtId="0" fontId="3" fillId="0" borderId="0"/>
    <xf numFmtId="0" fontId="2" fillId="0" borderId="0"/>
    <xf numFmtId="0" fontId="1" fillId="0" borderId="0"/>
  </cellStyleXfs>
  <cellXfs count="353">
    <xf numFmtId="0" fontId="0" fillId="0" borderId="0" xfId="0"/>
    <xf numFmtId="0" fontId="0" fillId="0" borderId="0" xfId="0" applyAlignment="1">
      <alignment vertical="center"/>
    </xf>
    <xf numFmtId="0" fontId="16" fillId="0" borderId="0" xfId="0" applyFont="1" applyAlignment="1">
      <alignment horizontal="center" vertical="center" wrapText="1"/>
    </xf>
    <xf numFmtId="0" fontId="17" fillId="0" borderId="0" xfId="3" applyFont="1" applyAlignment="1" applyProtection="1">
      <alignment horizontal="center" vertical="center" wrapText="1"/>
    </xf>
    <xf numFmtId="0" fontId="17" fillId="0" borderId="0" xfId="3" applyFont="1" applyFill="1" applyAlignment="1" applyProtection="1">
      <alignment horizontal="center" vertical="center" wrapText="1"/>
    </xf>
    <xf numFmtId="0" fontId="17" fillId="0" borderId="0" xfId="3" applyFont="1" applyAlignment="1">
      <alignment horizontal="center" vertical="center" wrapText="1"/>
    </xf>
    <xf numFmtId="0" fontId="19" fillId="0" borderId="0" xfId="3" applyFont="1" applyAlignment="1" applyProtection="1">
      <alignment horizontal="center" vertical="center" wrapText="1"/>
    </xf>
    <xf numFmtId="0" fontId="19" fillId="0" borderId="0" xfId="3" applyFont="1" applyAlignment="1">
      <alignment horizontal="center" vertical="center" wrapText="1"/>
    </xf>
    <xf numFmtId="0" fontId="19" fillId="0" borderId="0" xfId="3" applyFont="1" applyBorder="1" applyAlignment="1" applyProtection="1">
      <alignment horizontal="center" vertical="center" wrapText="1"/>
    </xf>
    <xf numFmtId="0" fontId="17" fillId="0" borderId="0" xfId="3" applyFont="1" applyBorder="1" applyAlignment="1" applyProtection="1">
      <alignment horizontal="center" vertical="center" wrapText="1"/>
    </xf>
    <xf numFmtId="0" fontId="20" fillId="0" borderId="0" xfId="3" applyFont="1" applyBorder="1" applyAlignment="1" applyProtection="1">
      <alignment horizontal="center" vertical="center" wrapText="1"/>
    </xf>
    <xf numFmtId="17" fontId="20" fillId="0" borderId="0" xfId="3" applyNumberFormat="1" applyFont="1" applyBorder="1" applyAlignment="1" applyProtection="1">
      <alignment horizontal="center" vertical="center" wrapText="1"/>
    </xf>
    <xf numFmtId="0" fontId="20" fillId="0" borderId="0" xfId="3" applyFont="1" applyAlignment="1" applyProtection="1">
      <alignment horizontal="center" vertical="center" wrapText="1"/>
    </xf>
    <xf numFmtId="0" fontId="20" fillId="0" borderId="0" xfId="3" applyFont="1" applyAlignment="1">
      <alignment horizontal="center" vertical="center" wrapText="1"/>
    </xf>
    <xf numFmtId="0" fontId="13" fillId="2" borderId="42" xfId="3" applyFont="1" applyFill="1" applyBorder="1" applyAlignment="1" applyProtection="1">
      <alignment horizontal="center" vertical="center" wrapText="1"/>
    </xf>
    <xf numFmtId="0" fontId="17" fillId="0" borderId="3" xfId="3" applyFont="1" applyBorder="1" applyAlignment="1" applyProtection="1">
      <alignment horizontal="center" vertical="center" wrapText="1"/>
    </xf>
    <xf numFmtId="0" fontId="17" fillId="0" borderId="11" xfId="3" applyFont="1" applyBorder="1" applyAlignment="1" applyProtection="1">
      <alignment horizontal="center" vertical="center" wrapText="1"/>
    </xf>
    <xf numFmtId="0" fontId="17" fillId="2" borderId="30" xfId="3" applyFont="1" applyFill="1" applyBorder="1" applyAlignment="1" applyProtection="1">
      <alignment horizontal="left" vertical="center" wrapText="1"/>
    </xf>
    <xf numFmtId="37" fontId="13" fillId="2" borderId="24" xfId="3" applyNumberFormat="1" applyFont="1" applyFill="1" applyBorder="1" applyAlignment="1" applyProtection="1">
      <alignment horizontal="center" vertical="center" wrapText="1"/>
    </xf>
    <xf numFmtId="0" fontId="17" fillId="0" borderId="3" xfId="3" applyFont="1" applyBorder="1" applyAlignment="1" applyProtection="1">
      <alignment horizontal="left" vertical="center" wrapText="1"/>
    </xf>
    <xf numFmtId="37" fontId="17" fillId="0" borderId="11" xfId="3" applyNumberFormat="1" applyFont="1" applyBorder="1" applyAlignment="1" applyProtection="1">
      <alignment horizontal="center" vertical="center" wrapText="1"/>
      <protection locked="0"/>
    </xf>
    <xf numFmtId="39" fontId="13" fillId="2" borderId="19" xfId="3" applyNumberFormat="1" applyFont="1" applyFill="1" applyBorder="1" applyAlignment="1" applyProtection="1">
      <alignment horizontal="center" vertical="center" wrapText="1"/>
    </xf>
    <xf numFmtId="39" fontId="17" fillId="0" borderId="18" xfId="3" applyNumberFormat="1" applyFont="1" applyBorder="1" applyAlignment="1" applyProtection="1">
      <alignment horizontal="center" vertical="center" wrapText="1"/>
    </xf>
    <xf numFmtId="39" fontId="17" fillId="0" borderId="19" xfId="3" applyNumberFormat="1" applyFont="1" applyBorder="1" applyAlignment="1" applyProtection="1">
      <alignment horizontal="center" vertical="center" wrapText="1"/>
    </xf>
    <xf numFmtId="0" fontId="13" fillId="0" borderId="0" xfId="3" applyFont="1" applyBorder="1" applyAlignment="1" applyProtection="1">
      <alignment horizontal="left" vertical="center" wrapText="1"/>
    </xf>
    <xf numFmtId="0" fontId="17" fillId="0" borderId="25" xfId="3" applyFont="1" applyBorder="1" applyAlignment="1" applyProtection="1">
      <alignment horizontal="left" vertical="center" wrapText="1"/>
    </xf>
    <xf numFmtId="0" fontId="13" fillId="0" borderId="35" xfId="3" applyFont="1" applyBorder="1" applyAlignment="1" applyProtection="1">
      <alignment horizontal="left" vertical="center" wrapText="1"/>
    </xf>
    <xf numFmtId="39" fontId="17" fillId="0" borderId="37" xfId="3" applyNumberFormat="1" applyFont="1" applyBorder="1" applyAlignment="1" applyProtection="1">
      <alignment horizontal="center" vertical="center" wrapText="1"/>
    </xf>
    <xf numFmtId="2" fontId="17" fillId="0" borderId="37" xfId="3" applyNumberFormat="1" applyFont="1" applyBorder="1" applyAlignment="1" applyProtection="1">
      <alignment horizontal="center" vertical="center" wrapText="1"/>
    </xf>
    <xf numFmtId="0" fontId="21" fillId="0" borderId="0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4" fontId="24" fillId="0" borderId="0" xfId="0" applyNumberFormat="1" applyFont="1" applyFill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39" fontId="23" fillId="0" borderId="0" xfId="0" applyNumberFormat="1" applyFont="1" applyFill="1" applyBorder="1" applyAlignment="1">
      <alignment horizontal="center" vertical="center"/>
    </xf>
    <xf numFmtId="0" fontId="20" fillId="0" borderId="0" xfId="0" applyFont="1" applyAlignment="1" applyProtection="1">
      <alignment horizontal="center" vertical="center"/>
    </xf>
    <xf numFmtId="4" fontId="21" fillId="0" borderId="0" xfId="0" applyNumberFormat="1" applyFont="1" applyFill="1" applyBorder="1" applyAlignment="1">
      <alignment horizontal="center" vertical="center"/>
    </xf>
    <xf numFmtId="0" fontId="20" fillId="0" borderId="35" xfId="0" applyFont="1" applyBorder="1" applyAlignment="1" applyProtection="1">
      <alignment horizontal="right" vertical="center"/>
    </xf>
    <xf numFmtId="49" fontId="20" fillId="0" borderId="35" xfId="0" applyNumberFormat="1" applyFont="1" applyBorder="1" applyAlignment="1" applyProtection="1">
      <alignment horizontal="center" vertical="center"/>
    </xf>
    <xf numFmtId="0" fontId="23" fillId="0" borderId="31" xfId="0" applyFont="1" applyBorder="1" applyAlignment="1">
      <alignment horizontal="center" vertical="center" wrapText="1"/>
    </xf>
    <xf numFmtId="0" fontId="20" fillId="0" borderId="31" xfId="0" applyFont="1" applyBorder="1" applyAlignment="1">
      <alignment horizontal="center" vertical="center" wrapText="1"/>
    </xf>
    <xf numFmtId="164" fontId="23" fillId="0" borderId="32" xfId="0" applyNumberFormat="1" applyFont="1" applyBorder="1" applyAlignment="1">
      <alignment horizontal="center" vertical="center"/>
    </xf>
    <xf numFmtId="0" fontId="23" fillId="0" borderId="12" xfId="0" applyFont="1" applyBorder="1" applyAlignment="1">
      <alignment horizontal="center" vertical="center" wrapText="1"/>
    </xf>
    <xf numFmtId="0" fontId="20" fillId="0" borderId="21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left" vertical="center" wrapText="1"/>
    </xf>
    <xf numFmtId="0" fontId="25" fillId="0" borderId="5" xfId="0" applyFont="1" applyBorder="1" applyAlignment="1">
      <alignment horizontal="left" vertical="center" wrapText="1"/>
    </xf>
    <xf numFmtId="164" fontId="20" fillId="0" borderId="20" xfId="0" applyNumberFormat="1" applyFont="1" applyBorder="1" applyAlignment="1">
      <alignment horizontal="center" vertical="center"/>
    </xf>
    <xf numFmtId="0" fontId="23" fillId="0" borderId="21" xfId="0" applyFont="1" applyBorder="1" applyAlignment="1">
      <alignment horizontal="center" vertical="center" wrapText="1"/>
    </xf>
    <xf numFmtId="164" fontId="20" fillId="0" borderId="19" xfId="0" applyNumberFormat="1" applyFont="1" applyBorder="1" applyAlignment="1">
      <alignment horizontal="center" vertical="center"/>
    </xf>
    <xf numFmtId="164" fontId="20" fillId="0" borderId="19" xfId="0" applyNumberFormat="1" applyFont="1" applyFill="1" applyBorder="1" applyAlignment="1">
      <alignment horizontal="center" vertical="center"/>
    </xf>
    <xf numFmtId="164" fontId="23" fillId="0" borderId="19" xfId="0" applyNumberFormat="1" applyFont="1" applyBorder="1" applyAlignment="1">
      <alignment horizontal="center" vertical="center"/>
    </xf>
    <xf numFmtId="0" fontId="23" fillId="0" borderId="7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164" fontId="23" fillId="0" borderId="9" xfId="0" applyNumberFormat="1" applyFont="1" applyBorder="1" applyAlignment="1">
      <alignment horizontal="center" vertical="center"/>
    </xf>
    <xf numFmtId="1" fontId="15" fillId="0" borderId="24" xfId="0" applyNumberFormat="1" applyFont="1" applyBorder="1" applyAlignment="1">
      <alignment horizontal="center" vertical="center" wrapText="1"/>
    </xf>
    <xf numFmtId="0" fontId="15" fillId="0" borderId="24" xfId="0" applyFont="1" applyBorder="1" applyAlignment="1">
      <alignment horizontal="center" vertical="center" wrapText="1"/>
    </xf>
    <xf numFmtId="1" fontId="15" fillId="0" borderId="0" xfId="0" applyNumberFormat="1" applyFont="1" applyBorder="1" applyAlignment="1">
      <alignment horizontal="center" vertical="center" wrapText="1"/>
    </xf>
    <xf numFmtId="1" fontId="15" fillId="0" borderId="24" xfId="0" applyNumberFormat="1" applyFont="1" applyBorder="1" applyAlignment="1">
      <alignment horizontal="center" vertical="center"/>
    </xf>
    <xf numFmtId="4" fontId="16" fillId="0" borderId="24" xfId="0" applyNumberFormat="1" applyFont="1" applyBorder="1" applyAlignment="1">
      <alignment horizontal="center" vertical="center"/>
    </xf>
    <xf numFmtId="4" fontId="16" fillId="0" borderId="24" xfId="0" applyNumberFormat="1" applyFont="1" applyBorder="1" applyAlignment="1">
      <alignment horizontal="center"/>
    </xf>
    <xf numFmtId="4" fontId="16" fillId="0" borderId="0" xfId="0" applyNumberFormat="1" applyFont="1" applyBorder="1" applyAlignment="1">
      <alignment horizontal="center" vertical="center"/>
    </xf>
    <xf numFmtId="0" fontId="16" fillId="0" borderId="0" xfId="0" applyFont="1"/>
    <xf numFmtId="4" fontId="17" fillId="0" borderId="0" xfId="0" applyNumberFormat="1" applyFont="1" applyBorder="1" applyAlignment="1">
      <alignment horizontal="center" vertical="center"/>
    </xf>
    <xf numFmtId="4" fontId="17" fillId="0" borderId="0" xfId="0" applyNumberFormat="1" applyFont="1" applyBorder="1" applyAlignment="1">
      <alignment horizontal="center"/>
    </xf>
    <xf numFmtId="0" fontId="17" fillId="0" borderId="0" xfId="0" applyFont="1"/>
    <xf numFmtId="0" fontId="17" fillId="0" borderId="0" xfId="0" applyFont="1" applyBorder="1"/>
    <xf numFmtId="0" fontId="13" fillId="0" borderId="0" xfId="0" applyFont="1" applyBorder="1"/>
    <xf numFmtId="1" fontId="13" fillId="0" borderId="24" xfId="0" applyNumberFormat="1" applyFont="1" applyBorder="1" applyAlignment="1">
      <alignment horizontal="center"/>
    </xf>
    <xf numFmtId="1" fontId="13" fillId="0" borderId="0" xfId="0" applyNumberFormat="1" applyFont="1" applyBorder="1" applyAlignment="1">
      <alignment horizontal="center"/>
    </xf>
    <xf numFmtId="37" fontId="17" fillId="0" borderId="24" xfId="0" applyNumberFormat="1" applyFont="1" applyBorder="1" applyAlignment="1">
      <alignment horizontal="center"/>
    </xf>
    <xf numFmtId="37" fontId="17" fillId="0" borderId="0" xfId="0" applyNumberFormat="1" applyFont="1" applyBorder="1" applyAlignment="1">
      <alignment horizontal="center"/>
    </xf>
    <xf numFmtId="10" fontId="17" fillId="0" borderId="23" xfId="0" applyNumberFormat="1" applyFont="1" applyBorder="1" applyAlignment="1">
      <alignment horizontal="center"/>
    </xf>
    <xf numFmtId="10" fontId="17" fillId="0" borderId="24" xfId="0" applyNumberFormat="1" applyFont="1" applyBorder="1" applyAlignment="1">
      <alignment horizontal="center"/>
    </xf>
    <xf numFmtId="10" fontId="17" fillId="0" borderId="0" xfId="0" applyNumberFormat="1" applyFont="1" applyBorder="1" applyAlignment="1">
      <alignment horizontal="center"/>
    </xf>
    <xf numFmtId="0" fontId="17" fillId="0" borderId="0" xfId="0" applyFont="1" applyBorder="1" applyAlignment="1">
      <alignment horizontal="center"/>
    </xf>
    <xf numFmtId="0" fontId="13" fillId="0" borderId="24" xfId="0" applyFont="1" applyBorder="1" applyAlignment="1">
      <alignment horizontal="center"/>
    </xf>
    <xf numFmtId="1" fontId="17" fillId="0" borderId="24" xfId="0" applyNumberFormat="1" applyFont="1" applyBorder="1" applyAlignment="1">
      <alignment horizontal="center"/>
    </xf>
    <xf numFmtId="164" fontId="17" fillId="0" borderId="24" xfId="4" applyFont="1" applyBorder="1"/>
    <xf numFmtId="0" fontId="12" fillId="0" borderId="0" xfId="0" applyFont="1" applyAlignment="1" applyProtection="1">
      <alignment horizontal="center" vertical="center"/>
    </xf>
    <xf numFmtId="0" fontId="13" fillId="0" borderId="0" xfId="0" applyFont="1" applyAlignment="1" applyProtection="1">
      <alignment horizontal="right" vertical="center"/>
    </xf>
    <xf numFmtId="0" fontId="27" fillId="2" borderId="32" xfId="0" applyFont="1" applyFill="1" applyBorder="1" applyAlignment="1" applyProtection="1">
      <alignment horizontal="center" vertical="center" wrapText="1"/>
    </xf>
    <xf numFmtId="0" fontId="27" fillId="2" borderId="9" xfId="0" applyFont="1" applyFill="1" applyBorder="1" applyAlignment="1" applyProtection="1">
      <alignment horizontal="center" vertical="center" wrapText="1"/>
    </xf>
    <xf numFmtId="1" fontId="12" fillId="0" borderId="12" xfId="0" applyNumberFormat="1" applyFont="1" applyBorder="1" applyAlignment="1" applyProtection="1">
      <alignment horizontal="center" vertical="center"/>
    </xf>
    <xf numFmtId="3" fontId="12" fillId="0" borderId="13" xfId="0" applyNumberFormat="1" applyFont="1" applyBorder="1" applyAlignment="1" applyProtection="1">
      <alignment horizontal="center" vertical="center"/>
      <protection locked="0"/>
    </xf>
    <xf numFmtId="1" fontId="12" fillId="0" borderId="13" xfId="0" applyNumberFormat="1" applyFont="1" applyBorder="1" applyAlignment="1" applyProtection="1">
      <alignment horizontal="center" vertical="center"/>
    </xf>
    <xf numFmtId="0" fontId="12" fillId="0" borderId="13" xfId="0" applyNumberFormat="1" applyFont="1" applyBorder="1" applyAlignment="1" applyProtection="1">
      <alignment horizontal="center" vertical="center"/>
    </xf>
    <xf numFmtId="0" fontId="12" fillId="0" borderId="21" xfId="0" applyFont="1" applyBorder="1" applyAlignment="1" applyProtection="1">
      <alignment horizontal="center" vertical="center"/>
    </xf>
    <xf numFmtId="0" fontId="12" fillId="0" borderId="24" xfId="0" applyFont="1" applyBorder="1" applyAlignment="1" applyProtection="1">
      <alignment horizontal="center" vertical="center"/>
    </xf>
    <xf numFmtId="1" fontId="12" fillId="0" borderId="24" xfId="0" applyNumberFormat="1" applyFont="1" applyBorder="1" applyAlignment="1" applyProtection="1">
      <alignment horizontal="center" vertical="center"/>
    </xf>
    <xf numFmtId="0" fontId="12" fillId="0" borderId="24" xfId="0" applyNumberFormat="1" applyFont="1" applyBorder="1" applyAlignment="1" applyProtection="1">
      <alignment horizontal="center" vertical="center"/>
    </xf>
    <xf numFmtId="0" fontId="12" fillId="0" borderId="7" xfId="0" applyFont="1" applyBorder="1" applyAlignment="1" applyProtection="1">
      <alignment horizontal="center" vertical="center"/>
    </xf>
    <xf numFmtId="0" fontId="12" fillId="0" borderId="26" xfId="0" applyFont="1" applyBorder="1" applyAlignment="1" applyProtection="1">
      <alignment horizontal="center" vertical="center"/>
    </xf>
    <xf numFmtId="1" fontId="12" fillId="0" borderId="26" xfId="0" applyNumberFormat="1" applyFont="1" applyBorder="1" applyAlignment="1" applyProtection="1">
      <alignment horizontal="center" vertical="center"/>
    </xf>
    <xf numFmtId="0" fontId="12" fillId="0" borderId="31" xfId="0" applyFont="1" applyBorder="1" applyAlignment="1" applyProtection="1">
      <alignment horizontal="center" vertical="center"/>
    </xf>
    <xf numFmtId="0" fontId="12" fillId="0" borderId="33" xfId="0" applyFont="1" applyBorder="1" applyAlignment="1" applyProtection="1">
      <alignment horizontal="center" vertical="center"/>
    </xf>
    <xf numFmtId="1" fontId="12" fillId="0" borderId="33" xfId="0" applyNumberFormat="1" applyFont="1" applyBorder="1" applyAlignment="1" applyProtection="1">
      <alignment horizontal="center" vertical="center"/>
    </xf>
    <xf numFmtId="168" fontId="12" fillId="0" borderId="0" xfId="0" applyNumberFormat="1" applyFont="1" applyBorder="1" applyAlignment="1" applyProtection="1">
      <alignment horizontal="center" vertical="center"/>
    </xf>
    <xf numFmtId="164" fontId="12" fillId="0" borderId="0" xfId="4" applyFont="1" applyBorder="1" applyAlignment="1" applyProtection="1">
      <alignment horizontal="center" vertical="center"/>
    </xf>
    <xf numFmtId="39" fontId="12" fillId="0" borderId="0" xfId="4" applyNumberFormat="1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/>
    </xf>
    <xf numFmtId="0" fontId="29" fillId="0" borderId="0" xfId="0" applyFont="1"/>
    <xf numFmtId="0" fontId="32" fillId="0" borderId="0" xfId="0" applyFont="1" applyAlignment="1">
      <alignment horizontal="center"/>
    </xf>
    <xf numFmtId="0" fontId="33" fillId="0" borderId="0" xfId="0" applyFont="1" applyAlignment="1">
      <alignment horizontal="center"/>
    </xf>
    <xf numFmtId="0" fontId="33" fillId="0" borderId="0" xfId="0" applyFont="1" applyAlignment="1">
      <alignment horizontal="left"/>
    </xf>
    <xf numFmtId="0" fontId="31" fillId="0" borderId="0" xfId="0" applyFont="1" applyAlignment="1">
      <alignment horizontal="justify"/>
    </xf>
    <xf numFmtId="0" fontId="35" fillId="0" borderId="13" xfId="0" applyFont="1" applyBorder="1" applyAlignment="1">
      <alignment horizontal="center" wrapText="1"/>
    </xf>
    <xf numFmtId="0" fontId="34" fillId="0" borderId="13" xfId="0" applyFont="1" applyBorder="1" applyAlignment="1">
      <alignment horizontal="center" wrapText="1"/>
    </xf>
    <xf numFmtId="0" fontId="35" fillId="0" borderId="24" xfId="0" applyFont="1" applyBorder="1" applyAlignment="1">
      <alignment horizontal="center" vertical="top" wrapText="1"/>
    </xf>
    <xf numFmtId="4" fontId="35" fillId="0" borderId="24" xfId="0" applyNumberFormat="1" applyFont="1" applyBorder="1" applyAlignment="1">
      <alignment horizontal="center" wrapText="1"/>
    </xf>
    <xf numFmtId="0" fontId="36" fillId="0" borderId="0" xfId="0" applyFont="1" applyAlignment="1">
      <alignment horizontal="justify"/>
    </xf>
    <xf numFmtId="0" fontId="26" fillId="0" borderId="0" xfId="0" applyFont="1"/>
    <xf numFmtId="0" fontId="36" fillId="0" borderId="0" xfId="0" applyFont="1"/>
    <xf numFmtId="14" fontId="40" fillId="0" borderId="21" xfId="0" applyNumberFormat="1" applyFont="1" applyBorder="1" applyAlignment="1">
      <alignment horizontal="center" vertical="center"/>
    </xf>
    <xf numFmtId="164" fontId="40" fillId="0" borderId="24" xfId="0" applyNumberFormat="1" applyFont="1" applyBorder="1" applyAlignment="1">
      <alignment vertical="center"/>
    </xf>
    <xf numFmtId="10" fontId="40" fillId="0" borderId="24" xfId="0" applyNumberFormat="1" applyFont="1" applyBorder="1" applyAlignment="1">
      <alignment horizontal="center" vertical="center"/>
    </xf>
    <xf numFmtId="10" fontId="40" fillId="0" borderId="19" xfId="0" applyNumberFormat="1" applyFont="1" applyBorder="1" applyAlignment="1">
      <alignment horizontal="center" vertical="center"/>
    </xf>
    <xf numFmtId="1" fontId="40" fillId="0" borderId="24" xfId="0" applyNumberFormat="1" applyFont="1" applyBorder="1" applyAlignment="1">
      <alignment horizontal="center" vertical="center"/>
    </xf>
    <xf numFmtId="14" fontId="40" fillId="0" borderId="7" xfId="0" applyNumberFormat="1" applyFont="1" applyBorder="1" applyAlignment="1">
      <alignment horizontal="center"/>
    </xf>
    <xf numFmtId="164" fontId="40" fillId="0" borderId="26" xfId="0" applyNumberFormat="1" applyFont="1" applyBorder="1"/>
    <xf numFmtId="0" fontId="40" fillId="0" borderId="26" xfId="0" applyFont="1" applyBorder="1" applyAlignment="1">
      <alignment horizontal="center"/>
    </xf>
    <xf numFmtId="10" fontId="40" fillId="0" borderId="26" xfId="0" applyNumberFormat="1" applyFont="1" applyBorder="1" applyAlignment="1">
      <alignment horizontal="center"/>
    </xf>
    <xf numFmtId="10" fontId="40" fillId="0" borderId="9" xfId="0" applyNumberFormat="1" applyFont="1" applyBorder="1" applyAlignment="1">
      <alignment horizontal="center"/>
    </xf>
    <xf numFmtId="0" fontId="40" fillId="0" borderId="0" xfId="0" applyFont="1" applyBorder="1"/>
    <xf numFmtId="0" fontId="40" fillId="0" borderId="0" xfId="0" applyFont="1" applyBorder="1" applyAlignment="1">
      <alignment horizontal="center"/>
    </xf>
    <xf numFmtId="164" fontId="40" fillId="0" borderId="0" xfId="0" applyNumberFormat="1" applyFont="1" applyBorder="1"/>
    <xf numFmtId="10" fontId="40" fillId="0" borderId="0" xfId="0" applyNumberFormat="1" applyFont="1" applyBorder="1"/>
    <xf numFmtId="49" fontId="40" fillId="0" borderId="0" xfId="0" applyNumberFormat="1" applyFont="1" applyBorder="1" applyAlignment="1">
      <alignment horizontal="right"/>
    </xf>
    <xf numFmtId="0" fontId="40" fillId="0" borderId="0" xfId="0" applyFont="1" applyBorder="1" applyAlignment="1">
      <alignment horizontal="left"/>
    </xf>
    <xf numFmtId="49" fontId="40" fillId="0" borderId="0" xfId="0" applyNumberFormat="1" applyFont="1" applyAlignment="1">
      <alignment horizontal="right"/>
    </xf>
    <xf numFmtId="0" fontId="40" fillId="0" borderId="0" xfId="0" applyFont="1" applyAlignment="1">
      <alignment horizontal="left"/>
    </xf>
    <xf numFmtId="0" fontId="40" fillId="0" borderId="0" xfId="0" applyFont="1"/>
    <xf numFmtId="49" fontId="20" fillId="0" borderId="0" xfId="3" applyNumberFormat="1" applyFont="1" applyBorder="1" applyAlignment="1" applyProtection="1">
      <alignment horizontal="center" vertical="center" wrapText="1"/>
      <protection locked="0"/>
    </xf>
    <xf numFmtId="2" fontId="17" fillId="0" borderId="24" xfId="0" applyNumberFormat="1" applyFont="1" applyBorder="1" applyAlignment="1">
      <alignment horizontal="center"/>
    </xf>
    <xf numFmtId="2" fontId="43" fillId="0" borderId="43" xfId="0" applyNumberFormat="1" applyFont="1" applyBorder="1"/>
    <xf numFmtId="0" fontId="12" fillId="0" borderId="0" xfId="3" applyFont="1" applyFill="1" applyAlignment="1">
      <alignment horizontal="center" vertical="center" wrapText="1"/>
    </xf>
    <xf numFmtId="166" fontId="12" fillId="0" borderId="0" xfId="3" applyNumberFormat="1" applyFont="1" applyFill="1" applyAlignment="1">
      <alignment horizontal="center" vertical="center" wrapText="1"/>
    </xf>
    <xf numFmtId="164" fontId="12" fillId="0" borderId="0" xfId="3" applyNumberFormat="1" applyFont="1" applyFill="1" applyAlignment="1">
      <alignment horizontal="center" vertical="center" wrapText="1"/>
    </xf>
    <xf numFmtId="0" fontId="12" fillId="0" borderId="0" xfId="3" applyFont="1" applyAlignment="1">
      <alignment horizontal="center" vertical="center" wrapText="1"/>
    </xf>
    <xf numFmtId="1" fontId="14" fillId="0" borderId="0" xfId="3" applyNumberFormat="1" applyFont="1" applyBorder="1" applyAlignment="1">
      <alignment horizontal="center" vertical="center" wrapText="1"/>
    </xf>
    <xf numFmtId="166" fontId="14" fillId="0" borderId="0" xfId="3" applyNumberFormat="1" applyFont="1" applyBorder="1" applyAlignment="1">
      <alignment horizontal="center" vertical="center" wrapText="1"/>
    </xf>
    <xf numFmtId="164" fontId="14" fillId="0" borderId="0" xfId="3" applyNumberFormat="1" applyFont="1" applyBorder="1" applyAlignment="1">
      <alignment horizontal="center" vertical="center" wrapText="1"/>
    </xf>
    <xf numFmtId="1" fontId="15" fillId="2" borderId="1" xfId="3" applyNumberFormat="1" applyFont="1" applyFill="1" applyBorder="1" applyAlignment="1">
      <alignment horizontal="center" vertical="center" wrapText="1"/>
    </xf>
    <xf numFmtId="165" fontId="15" fillId="2" borderId="1" xfId="3" applyNumberFormat="1" applyFont="1" applyFill="1" applyBorder="1" applyAlignment="1">
      <alignment horizontal="center" vertical="center" wrapText="1"/>
    </xf>
    <xf numFmtId="0" fontId="16" fillId="0" borderId="0" xfId="3" applyFont="1" applyAlignment="1">
      <alignment horizontal="center" vertical="center" wrapText="1"/>
    </xf>
    <xf numFmtId="1" fontId="15" fillId="2" borderId="2" xfId="3" applyNumberFormat="1" applyFont="1" applyFill="1" applyBorder="1" applyAlignment="1">
      <alignment horizontal="center" vertical="center" wrapText="1"/>
    </xf>
    <xf numFmtId="166" fontId="15" fillId="2" borderId="2" xfId="3" applyNumberFormat="1" applyFont="1" applyFill="1" applyBorder="1" applyAlignment="1">
      <alignment horizontal="center" vertical="center" wrapText="1"/>
    </xf>
    <xf numFmtId="167" fontId="12" fillId="0" borderId="34" xfId="3" applyNumberFormat="1" applyFont="1" applyFill="1" applyBorder="1" applyAlignment="1">
      <alignment horizontal="center" vertical="center" wrapText="1"/>
    </xf>
    <xf numFmtId="1" fontId="14" fillId="0" borderId="30" xfId="3" applyNumberFormat="1" applyFont="1" applyFill="1" applyBorder="1" applyAlignment="1">
      <alignment horizontal="center" vertical="center" wrapText="1"/>
    </xf>
    <xf numFmtId="166" fontId="12" fillId="0" borderId="30" xfId="3" applyNumberFormat="1" applyFont="1" applyFill="1" applyBorder="1" applyAlignment="1">
      <alignment horizontal="center" vertical="center" wrapText="1"/>
    </xf>
    <xf numFmtId="167" fontId="12" fillId="0" borderId="41" xfId="3" applyNumberFormat="1" applyFont="1" applyFill="1" applyBorder="1" applyAlignment="1">
      <alignment horizontal="center" vertical="center" wrapText="1"/>
    </xf>
    <xf numFmtId="1" fontId="14" fillId="0" borderId="10" xfId="3" applyNumberFormat="1" applyFont="1" applyFill="1" applyBorder="1" applyAlignment="1">
      <alignment horizontal="center" vertical="center" wrapText="1"/>
    </xf>
    <xf numFmtId="166" fontId="12" fillId="0" borderId="10" xfId="3" applyNumberFormat="1" applyFont="1" applyFill="1" applyBorder="1" applyAlignment="1">
      <alignment horizontal="center" vertical="center" wrapText="1"/>
    </xf>
    <xf numFmtId="167" fontId="12" fillId="0" borderId="27" xfId="3" applyNumberFormat="1" applyFont="1" applyFill="1" applyBorder="1" applyAlignment="1">
      <alignment horizontal="center" vertical="center" wrapText="1"/>
    </xf>
    <xf numFmtId="166" fontId="12" fillId="0" borderId="0" xfId="3" applyNumberFormat="1" applyFont="1" applyAlignment="1">
      <alignment horizontal="center" vertical="center" wrapText="1"/>
    </xf>
    <xf numFmtId="164" fontId="12" fillId="0" borderId="0" xfId="3" applyNumberFormat="1" applyFont="1" applyAlignment="1">
      <alignment horizontal="center" vertical="center" wrapText="1"/>
    </xf>
    <xf numFmtId="17" fontId="20" fillId="2" borderId="43" xfId="0" applyNumberFormat="1" applyFont="1" applyFill="1" applyBorder="1" applyAlignment="1" applyProtection="1">
      <alignment horizontal="center" vertical="center"/>
    </xf>
    <xf numFmtId="17" fontId="23" fillId="2" borderId="43" xfId="0" applyNumberFormat="1" applyFont="1" applyFill="1" applyBorder="1" applyAlignment="1" applyProtection="1">
      <alignment horizontal="center" vertical="center"/>
    </xf>
    <xf numFmtId="0" fontId="23" fillId="0" borderId="28" xfId="0" applyFont="1" applyBorder="1" applyAlignment="1">
      <alignment vertical="center" wrapText="1"/>
    </xf>
    <xf numFmtId="164" fontId="23" fillId="0" borderId="4" xfId="0" applyNumberFormat="1" applyFont="1" applyBorder="1" applyAlignment="1">
      <alignment horizontal="center" vertical="center"/>
    </xf>
    <xf numFmtId="49" fontId="20" fillId="0" borderId="35" xfId="0" applyNumberFormat="1" applyFont="1" applyBorder="1" applyAlignment="1" applyProtection="1">
      <alignment horizontal="left" vertical="center"/>
    </xf>
    <xf numFmtId="0" fontId="17" fillId="0" borderId="0" xfId="3" applyFont="1"/>
    <xf numFmtId="0" fontId="42" fillId="0" borderId="0" xfId="3" applyFont="1" applyBorder="1" applyAlignment="1">
      <alignment horizontal="center" vertical="center"/>
    </xf>
    <xf numFmtId="0" fontId="17" fillId="0" borderId="24" xfId="3" applyFont="1" applyBorder="1" applyAlignment="1">
      <alignment horizontal="center" vertical="center" wrapText="1"/>
    </xf>
    <xf numFmtId="164" fontId="20" fillId="0" borderId="33" xfId="3" applyNumberFormat="1" applyFont="1" applyBorder="1" applyAlignment="1">
      <alignment horizontal="center" vertical="center"/>
    </xf>
    <xf numFmtId="164" fontId="20" fillId="0" borderId="3" xfId="3" applyNumberFormat="1" applyFont="1" applyBorder="1" applyAlignment="1">
      <alignment horizontal="center" vertical="center"/>
    </xf>
    <xf numFmtId="164" fontId="41" fillId="0" borderId="24" xfId="3" applyNumberFormat="1" applyFont="1" applyBorder="1" applyAlignment="1">
      <alignment horizontal="center" vertical="center" wrapText="1"/>
    </xf>
    <xf numFmtId="164" fontId="41" fillId="0" borderId="29" xfId="3" applyNumberFormat="1" applyFont="1" applyBorder="1" applyAlignment="1">
      <alignment horizontal="center" vertical="center" wrapText="1"/>
    </xf>
    <xf numFmtId="3" fontId="20" fillId="0" borderId="30" xfId="3" applyNumberFormat="1" applyFont="1" applyBorder="1" applyAlignment="1">
      <alignment horizontal="center" vertical="center"/>
    </xf>
    <xf numFmtId="17" fontId="20" fillId="0" borderId="24" xfId="3" applyNumberFormat="1" applyFont="1" applyBorder="1" applyAlignment="1">
      <alignment horizontal="center"/>
    </xf>
    <xf numFmtId="164" fontId="20" fillId="0" borderId="24" xfId="3" applyNumberFormat="1" applyFont="1" applyBorder="1" applyAlignment="1">
      <alignment horizontal="center" vertical="center"/>
    </xf>
    <xf numFmtId="164" fontId="20" fillId="0" borderId="29" xfId="3" applyNumberFormat="1" applyFont="1" applyBorder="1" applyAlignment="1">
      <alignment horizontal="center" vertical="center"/>
    </xf>
    <xf numFmtId="3" fontId="20" fillId="0" borderId="10" xfId="3" applyNumberFormat="1" applyFont="1" applyBorder="1" applyAlignment="1">
      <alignment horizontal="center" vertical="center"/>
    </xf>
    <xf numFmtId="17" fontId="20" fillId="0" borderId="26" xfId="3" applyNumberFormat="1" applyFont="1" applyBorder="1" applyAlignment="1">
      <alignment horizontal="center"/>
    </xf>
    <xf numFmtId="164" fontId="20" fillId="0" borderId="26" xfId="3" applyNumberFormat="1" applyFont="1" applyBorder="1" applyAlignment="1">
      <alignment horizontal="center" vertical="center"/>
    </xf>
    <xf numFmtId="164" fontId="20" fillId="0" borderId="16" xfId="3" applyNumberFormat="1" applyFont="1" applyBorder="1" applyAlignment="1">
      <alignment horizontal="center" vertical="center"/>
    </xf>
    <xf numFmtId="164" fontId="41" fillId="0" borderId="23" xfId="3" applyNumberFormat="1" applyFont="1" applyBorder="1" applyAlignment="1">
      <alignment horizontal="center" vertical="center" wrapText="1"/>
    </xf>
    <xf numFmtId="164" fontId="20" fillId="0" borderId="23" xfId="3" applyNumberFormat="1" applyFont="1" applyBorder="1" applyAlignment="1">
      <alignment horizontal="center" vertical="center"/>
    </xf>
    <xf numFmtId="4" fontId="12" fillId="0" borderId="13" xfId="4" applyNumberFormat="1" applyFont="1" applyBorder="1" applyAlignment="1" applyProtection="1">
      <alignment horizontal="center" vertical="center"/>
    </xf>
    <xf numFmtId="4" fontId="12" fillId="0" borderId="20" xfId="4" applyNumberFormat="1" applyFont="1" applyBorder="1" applyAlignment="1" applyProtection="1">
      <alignment horizontal="center" vertical="center"/>
    </xf>
    <xf numFmtId="4" fontId="12" fillId="0" borderId="24" xfId="4" applyNumberFormat="1" applyFont="1" applyBorder="1" applyAlignment="1" applyProtection="1">
      <alignment horizontal="center" vertical="center"/>
    </xf>
    <xf numFmtId="4" fontId="12" fillId="0" borderId="19" xfId="4" applyNumberFormat="1" applyFont="1" applyBorder="1" applyAlignment="1" applyProtection="1">
      <alignment horizontal="center" vertical="center"/>
    </xf>
    <xf numFmtId="4" fontId="12" fillId="0" borderId="9" xfId="4" applyNumberFormat="1" applyFont="1" applyBorder="1" applyAlignment="1" applyProtection="1">
      <alignment horizontal="center" vertical="center"/>
    </xf>
    <xf numFmtId="4" fontId="12" fillId="0" borderId="32" xfId="4" applyNumberFormat="1" applyFont="1" applyBorder="1" applyAlignment="1" applyProtection="1">
      <alignment horizontal="center" vertical="center"/>
    </xf>
    <xf numFmtId="4" fontId="12" fillId="0" borderId="26" xfId="4" applyNumberFormat="1" applyFont="1" applyBorder="1" applyAlignment="1" applyProtection="1">
      <alignment horizontal="center" vertical="center"/>
    </xf>
    <xf numFmtId="9" fontId="17" fillId="0" borderId="0" xfId="0" applyNumberFormat="1" applyFont="1"/>
    <xf numFmtId="0" fontId="20" fillId="0" borderId="0" xfId="0" applyFont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0" fontId="17" fillId="0" borderId="24" xfId="0" applyFont="1" applyBorder="1" applyAlignment="1">
      <alignment horizontal="center"/>
    </xf>
    <xf numFmtId="0" fontId="27" fillId="2" borderId="33" xfId="0" applyFont="1" applyFill="1" applyBorder="1" applyAlignment="1" applyProtection="1">
      <alignment horizontal="center" vertical="center" wrapText="1"/>
    </xf>
    <xf numFmtId="0" fontId="27" fillId="2" borderId="26" xfId="0" applyFont="1" applyFill="1" applyBorder="1" applyAlignment="1" applyProtection="1">
      <alignment horizontal="center" vertical="center" wrapText="1"/>
    </xf>
    <xf numFmtId="0" fontId="40" fillId="0" borderId="24" xfId="0" applyFont="1" applyBorder="1" applyAlignment="1">
      <alignment horizontal="center" vertical="center"/>
    </xf>
    <xf numFmtId="0" fontId="40" fillId="0" borderId="19" xfId="0" applyFont="1" applyBorder="1" applyAlignment="1">
      <alignment horizontal="center" vertical="center"/>
    </xf>
    <xf numFmtId="0" fontId="17" fillId="0" borderId="0" xfId="3" applyFont="1" applyBorder="1" applyAlignment="1" applyProtection="1">
      <alignment horizontal="left" vertical="center" wrapText="1"/>
    </xf>
    <xf numFmtId="0" fontId="13" fillId="0" borderId="0" xfId="3" applyFont="1" applyBorder="1" applyAlignment="1" applyProtection="1">
      <alignment horizontal="center" vertical="center" wrapText="1"/>
    </xf>
    <xf numFmtId="0" fontId="20" fillId="0" borderId="40" xfId="0" applyFont="1" applyBorder="1" applyAlignment="1">
      <alignment horizontal="left" vertical="center" wrapText="1"/>
    </xf>
    <xf numFmtId="0" fontId="20" fillId="0" borderId="28" xfId="0" applyFont="1" applyBorder="1" applyAlignment="1">
      <alignment horizontal="left" vertical="center" wrapText="1"/>
    </xf>
    <xf numFmtId="4" fontId="23" fillId="0" borderId="0" xfId="0" applyNumberFormat="1" applyFont="1" applyFill="1" applyBorder="1" applyAlignment="1">
      <alignment horizontal="center" vertical="center"/>
    </xf>
    <xf numFmtId="4" fontId="20" fillId="0" borderId="0" xfId="0" applyNumberFormat="1" applyFont="1" applyFill="1" applyBorder="1" applyAlignment="1">
      <alignment horizontal="center" vertical="center"/>
    </xf>
    <xf numFmtId="39" fontId="20" fillId="0" borderId="0" xfId="0" applyNumberFormat="1" applyFont="1" applyFill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35" xfId="0" applyFont="1" applyBorder="1" applyAlignment="1" applyProtection="1">
      <alignment horizontal="center" vertical="center"/>
    </xf>
    <xf numFmtId="1" fontId="13" fillId="0" borderId="0" xfId="0" applyNumberFormat="1" applyFont="1" applyBorder="1" applyAlignment="1">
      <alignment horizontal="center" vertical="center"/>
    </xf>
    <xf numFmtId="0" fontId="17" fillId="0" borderId="23" xfId="0" applyFont="1" applyBorder="1" applyAlignment="1">
      <alignment horizontal="center"/>
    </xf>
    <xf numFmtId="0" fontId="35" fillId="0" borderId="61" xfId="0" applyFont="1" applyBorder="1" applyAlignment="1">
      <alignment horizontal="center" vertical="center" wrapText="1"/>
    </xf>
    <xf numFmtId="0" fontId="40" fillId="0" borderId="26" xfId="0" applyNumberFormat="1" applyFont="1" applyBorder="1" applyAlignment="1">
      <alignment horizontal="center"/>
    </xf>
    <xf numFmtId="1" fontId="13" fillId="0" borderId="0" xfId="3" applyNumberFormat="1" applyFont="1" applyBorder="1" applyAlignment="1">
      <alignment horizontal="center" vertical="center" wrapText="1"/>
    </xf>
    <xf numFmtId="0" fontId="13" fillId="0" borderId="45" xfId="3" applyFont="1" applyFill="1" applyBorder="1" applyAlignment="1" applyProtection="1">
      <alignment horizontal="left" vertical="center" wrapText="1"/>
    </xf>
    <xf numFmtId="0" fontId="13" fillId="0" borderId="48" xfId="3" applyFont="1" applyFill="1" applyBorder="1" applyAlignment="1" applyProtection="1">
      <alignment horizontal="left" vertical="center" wrapText="1"/>
    </xf>
    <xf numFmtId="39" fontId="17" fillId="0" borderId="54" xfId="3" applyNumberFormat="1" applyFont="1" applyBorder="1" applyAlignment="1" applyProtection="1">
      <alignment horizontal="center" vertical="center" wrapText="1"/>
    </xf>
    <xf numFmtId="39" fontId="17" fillId="0" borderId="48" xfId="3" applyNumberFormat="1" applyFont="1" applyBorder="1" applyAlignment="1" applyProtection="1">
      <alignment horizontal="center" vertical="center" wrapText="1"/>
    </xf>
    <xf numFmtId="0" fontId="17" fillId="0" borderId="57" xfId="3" applyFont="1" applyBorder="1" applyAlignment="1" applyProtection="1">
      <alignment horizontal="right" vertical="center" wrapText="1"/>
    </xf>
    <xf numFmtId="0" fontId="13" fillId="2" borderId="28" xfId="3" applyFont="1" applyFill="1" applyBorder="1" applyAlignment="1" applyProtection="1">
      <alignment horizontal="left" vertical="center" wrapText="1"/>
    </xf>
    <xf numFmtId="0" fontId="13" fillId="2" borderId="23" xfId="3" applyFont="1" applyFill="1" applyBorder="1" applyAlignment="1" applyProtection="1">
      <alignment horizontal="left" vertical="center" wrapText="1"/>
    </xf>
    <xf numFmtId="37" fontId="13" fillId="2" borderId="40" xfId="3" applyNumberFormat="1" applyFont="1" applyFill="1" applyBorder="1" applyAlignment="1" applyProtection="1">
      <alignment horizontal="center" vertical="center" wrapText="1"/>
    </xf>
    <xf numFmtId="37" fontId="13" fillId="2" borderId="23" xfId="3" applyNumberFormat="1" applyFont="1" applyFill="1" applyBorder="1" applyAlignment="1" applyProtection="1">
      <alignment horizontal="center" vertical="center" wrapText="1"/>
    </xf>
    <xf numFmtId="0" fontId="13" fillId="0" borderId="52" xfId="3" applyFont="1" applyFill="1" applyBorder="1" applyAlignment="1" applyProtection="1">
      <alignment horizontal="left" vertical="center" wrapText="1"/>
    </xf>
    <xf numFmtId="0" fontId="13" fillId="0" borderId="53" xfId="3" applyFont="1" applyFill="1" applyBorder="1" applyAlignment="1" applyProtection="1">
      <alignment horizontal="left" vertical="center" wrapText="1"/>
    </xf>
    <xf numFmtId="39" fontId="17" fillId="0" borderId="50" xfId="3" applyNumberFormat="1" applyFont="1" applyBorder="1" applyAlignment="1" applyProtection="1">
      <alignment horizontal="center" vertical="center" wrapText="1"/>
    </xf>
    <xf numFmtId="39" fontId="17" fillId="0" borderId="53" xfId="3" applyNumberFormat="1" applyFont="1" applyBorder="1" applyAlignment="1" applyProtection="1">
      <alignment horizontal="center" vertical="center" wrapText="1"/>
    </xf>
    <xf numFmtId="0" fontId="13" fillId="0" borderId="35" xfId="3" applyFont="1" applyFill="1" applyBorder="1" applyAlignment="1" applyProtection="1">
      <alignment horizontal="left" vertical="center" wrapText="1"/>
    </xf>
    <xf numFmtId="0" fontId="13" fillId="0" borderId="36" xfId="3" applyFont="1" applyFill="1" applyBorder="1" applyAlignment="1" applyProtection="1">
      <alignment horizontal="left" vertical="center" wrapText="1"/>
    </xf>
    <xf numFmtId="39" fontId="17" fillId="0" borderId="39" xfId="3" applyNumberFormat="1" applyFont="1" applyBorder="1" applyAlignment="1" applyProtection="1">
      <alignment horizontal="center" vertical="center" wrapText="1"/>
    </xf>
    <xf numFmtId="39" fontId="17" fillId="0" borderId="36" xfId="3" applyNumberFormat="1" applyFont="1" applyBorder="1" applyAlignment="1" applyProtection="1">
      <alignment horizontal="center" vertical="center" wrapText="1"/>
    </xf>
    <xf numFmtId="0" fontId="17" fillId="0" borderId="5" xfId="3" applyFont="1" applyBorder="1" applyAlignment="1" applyProtection="1">
      <alignment horizontal="left" vertical="center" wrapText="1"/>
    </xf>
    <xf numFmtId="0" fontId="17" fillId="0" borderId="22" xfId="3" applyFont="1" applyBorder="1" applyAlignment="1" applyProtection="1">
      <alignment horizontal="left" vertical="center" wrapText="1"/>
    </xf>
    <xf numFmtId="39" fontId="17" fillId="0" borderId="6" xfId="3" applyNumberFormat="1" applyFont="1" applyBorder="1" applyAlignment="1" applyProtection="1">
      <alignment horizontal="center" vertical="center" wrapText="1"/>
    </xf>
    <xf numFmtId="39" fontId="17" fillId="0" borderId="5" xfId="3" applyNumberFormat="1" applyFont="1" applyBorder="1" applyAlignment="1" applyProtection="1">
      <alignment horizontal="center" vertical="center" wrapText="1"/>
    </xf>
    <xf numFmtId="39" fontId="17" fillId="0" borderId="15" xfId="3" applyNumberFormat="1" applyFont="1" applyBorder="1" applyAlignment="1" applyProtection="1">
      <alignment horizontal="center" vertical="center" wrapText="1"/>
    </xf>
    <xf numFmtId="39" fontId="13" fillId="2" borderId="40" xfId="3" applyNumberFormat="1" applyFont="1" applyFill="1" applyBorder="1" applyAlignment="1" applyProtection="1">
      <alignment horizontal="center" vertical="center" wrapText="1"/>
    </xf>
    <xf numFmtId="39" fontId="13" fillId="2" borderId="28" xfId="3" applyNumberFormat="1" applyFont="1" applyFill="1" applyBorder="1" applyAlignment="1" applyProtection="1">
      <alignment horizontal="center" vertical="center" wrapText="1"/>
    </xf>
    <xf numFmtId="39" fontId="13" fillId="2" borderId="29" xfId="3" applyNumberFormat="1" applyFont="1" applyFill="1" applyBorder="1" applyAlignment="1" applyProtection="1">
      <alignment horizontal="center" vertical="center" wrapText="1"/>
    </xf>
    <xf numFmtId="0" fontId="13" fillId="0" borderId="28" xfId="3" applyFont="1" applyFill="1" applyBorder="1" applyAlignment="1" applyProtection="1">
      <alignment horizontal="left" vertical="center" wrapText="1"/>
    </xf>
    <xf numFmtId="0" fontId="13" fillId="0" borderId="23" xfId="3" applyFont="1" applyFill="1" applyBorder="1" applyAlignment="1" applyProtection="1">
      <alignment horizontal="left" vertical="center" wrapText="1"/>
    </xf>
    <xf numFmtId="4" fontId="17" fillId="0" borderId="40" xfId="3" applyNumberFormat="1" applyFont="1" applyBorder="1" applyAlignment="1" applyProtection="1">
      <alignment horizontal="center" vertical="center" wrapText="1"/>
    </xf>
    <xf numFmtId="4" fontId="17" fillId="0" borderId="23" xfId="3" applyNumberFormat="1" applyFont="1" applyBorder="1" applyAlignment="1" applyProtection="1">
      <alignment horizontal="center" vertical="center" wrapText="1"/>
    </xf>
    <xf numFmtId="0" fontId="17" fillId="0" borderId="52" xfId="3" applyFont="1" applyBorder="1" applyAlignment="1" applyProtection="1">
      <alignment horizontal="left" vertical="center" wrapText="1"/>
    </xf>
    <xf numFmtId="0" fontId="17" fillId="0" borderId="53" xfId="3" applyFont="1" applyBorder="1" applyAlignment="1" applyProtection="1">
      <alignment horizontal="left" vertical="center" wrapText="1"/>
    </xf>
    <xf numFmtId="39" fontId="17" fillId="0" borderId="52" xfId="3" applyNumberFormat="1" applyFont="1" applyBorder="1" applyAlignment="1" applyProtection="1">
      <alignment horizontal="center" vertical="center" wrapText="1"/>
    </xf>
    <xf numFmtId="39" fontId="17" fillId="0" borderId="51" xfId="3" applyNumberFormat="1" applyFont="1" applyBorder="1" applyAlignment="1" applyProtection="1">
      <alignment horizontal="center" vertical="center" wrapText="1"/>
    </xf>
    <xf numFmtId="0" fontId="17" fillId="0" borderId="0" xfId="3" applyFont="1" applyBorder="1" applyAlignment="1" applyProtection="1">
      <alignment horizontal="left" vertical="center" wrapText="1"/>
    </xf>
    <xf numFmtId="0" fontId="17" fillId="0" borderId="17" xfId="3" applyFont="1" applyBorder="1" applyAlignment="1" applyProtection="1">
      <alignment horizontal="left" vertical="center" wrapText="1"/>
    </xf>
    <xf numFmtId="4" fontId="17" fillId="0" borderId="8" xfId="3" applyNumberFormat="1" applyFont="1" applyBorder="1" applyAlignment="1" applyProtection="1">
      <alignment horizontal="center" vertical="center" wrapText="1"/>
    </xf>
    <xf numFmtId="4" fontId="17" fillId="0" borderId="17" xfId="3" applyNumberFormat="1" applyFont="1" applyBorder="1" applyAlignment="1" applyProtection="1">
      <alignment horizontal="center" vertical="center" wrapText="1"/>
    </xf>
    <xf numFmtId="0" fontId="17" fillId="0" borderId="5" xfId="3" applyFont="1" applyFill="1" applyBorder="1" applyAlignment="1" applyProtection="1">
      <alignment horizontal="left" vertical="center" wrapText="1"/>
    </xf>
    <xf numFmtId="0" fontId="17" fillId="0" borderId="22" xfId="3" applyFont="1" applyFill="1" applyBorder="1" applyAlignment="1" applyProtection="1">
      <alignment horizontal="left" vertical="center" wrapText="1"/>
    </xf>
    <xf numFmtId="4" fontId="17" fillId="0" borderId="6" xfId="3" applyNumberFormat="1" applyFont="1" applyBorder="1" applyAlignment="1" applyProtection="1">
      <alignment horizontal="center" vertical="center" wrapText="1"/>
    </xf>
    <xf numFmtId="4" fontId="17" fillId="0" borderId="22" xfId="3" applyNumberFormat="1" applyFont="1" applyBorder="1" applyAlignment="1" applyProtection="1">
      <alignment horizontal="center" vertical="center" wrapText="1"/>
    </xf>
    <xf numFmtId="0" fontId="17" fillId="0" borderId="28" xfId="3" applyFont="1" applyFill="1" applyBorder="1" applyAlignment="1" applyProtection="1">
      <alignment horizontal="left" vertical="center" wrapText="1"/>
    </xf>
    <xf numFmtId="0" fontId="17" fillId="0" borderId="23" xfId="3" applyFont="1" applyFill="1" applyBorder="1" applyAlignment="1" applyProtection="1">
      <alignment horizontal="left" vertical="center" wrapText="1"/>
    </xf>
    <xf numFmtId="39" fontId="17" fillId="0" borderId="6" xfId="3" applyNumberFormat="1" applyFont="1" applyBorder="1" applyAlignment="1" applyProtection="1">
      <alignment horizontal="center" vertical="center" wrapText="1"/>
      <protection locked="0"/>
    </xf>
    <xf numFmtId="39" fontId="17" fillId="0" borderId="15" xfId="3" applyNumberFormat="1" applyFont="1" applyBorder="1" applyAlignment="1" applyProtection="1">
      <alignment horizontal="center" vertical="center" wrapText="1"/>
      <protection locked="0"/>
    </xf>
    <xf numFmtId="0" fontId="13" fillId="2" borderId="40" xfId="3" applyFont="1" applyFill="1" applyBorder="1" applyAlignment="1" applyProtection="1">
      <alignment horizontal="center" vertical="center" wrapText="1"/>
    </xf>
    <xf numFmtId="0" fontId="13" fillId="2" borderId="23" xfId="3" applyFont="1" applyFill="1" applyBorder="1" applyAlignment="1" applyProtection="1">
      <alignment horizontal="center" vertical="center" wrapText="1"/>
    </xf>
    <xf numFmtId="4" fontId="17" fillId="0" borderId="50" xfId="3" applyNumberFormat="1" applyFont="1" applyBorder="1" applyAlignment="1" applyProtection="1">
      <alignment horizontal="center" vertical="center" wrapText="1"/>
    </xf>
    <xf numFmtId="4" fontId="17" fillId="0" borderId="53" xfId="3" applyNumberFormat="1" applyFont="1" applyBorder="1" applyAlignment="1" applyProtection="1">
      <alignment horizontal="center" vertical="center" wrapText="1"/>
    </xf>
    <xf numFmtId="39" fontId="17" fillId="0" borderId="8" xfId="3" applyNumberFormat="1" applyFont="1" applyBorder="1" applyAlignment="1" applyProtection="1">
      <alignment horizontal="center" vertical="center" wrapText="1"/>
      <protection locked="0"/>
    </xf>
    <xf numFmtId="39" fontId="17" fillId="0" borderId="44" xfId="3" applyNumberFormat="1" applyFont="1" applyBorder="1" applyAlignment="1" applyProtection="1">
      <alignment horizontal="center" vertical="center" wrapText="1"/>
      <protection locked="0"/>
    </xf>
    <xf numFmtId="0" fontId="13" fillId="0" borderId="0" xfId="3" applyFont="1" applyBorder="1" applyAlignment="1" applyProtection="1">
      <alignment horizontal="center" vertical="center" wrapText="1"/>
    </xf>
    <xf numFmtId="0" fontId="18" fillId="0" borderId="0" xfId="3" applyFont="1" applyBorder="1" applyAlignment="1" applyProtection="1">
      <alignment horizontal="center" vertical="center" wrapText="1"/>
      <protection locked="0"/>
    </xf>
    <xf numFmtId="0" fontId="20" fillId="0" borderId="35" xfId="3" applyFont="1" applyBorder="1" applyAlignment="1" applyProtection="1">
      <alignment horizontal="center" vertical="center" wrapText="1"/>
    </xf>
    <xf numFmtId="0" fontId="13" fillId="2" borderId="56" xfId="3" applyFont="1" applyFill="1" applyBorder="1" applyAlignment="1" applyProtection="1">
      <alignment horizontal="center" vertical="center" wrapText="1"/>
    </xf>
    <xf numFmtId="0" fontId="13" fillId="2" borderId="45" xfId="3" applyFont="1" applyFill="1" applyBorder="1" applyAlignment="1" applyProtection="1">
      <alignment horizontal="center" vertical="center" wrapText="1"/>
    </xf>
    <xf numFmtId="0" fontId="13" fillId="2" borderId="48" xfId="3" applyFont="1" applyFill="1" applyBorder="1" applyAlignment="1" applyProtection="1">
      <alignment horizontal="center" vertical="center" wrapText="1"/>
    </xf>
    <xf numFmtId="0" fontId="13" fillId="2" borderId="54" xfId="3" applyFont="1" applyFill="1" applyBorder="1" applyAlignment="1" applyProtection="1">
      <alignment horizontal="center" vertical="center" wrapText="1"/>
    </xf>
    <xf numFmtId="0" fontId="13" fillId="2" borderId="55" xfId="3" applyFont="1" applyFill="1" applyBorder="1" applyAlignment="1" applyProtection="1">
      <alignment horizontal="center" vertical="center" wrapText="1"/>
    </xf>
    <xf numFmtId="0" fontId="17" fillId="0" borderId="46" xfId="3" applyFont="1" applyBorder="1" applyAlignment="1" applyProtection="1">
      <alignment horizontal="center" vertical="center" wrapText="1"/>
    </xf>
    <xf numFmtId="0" fontId="17" fillId="0" borderId="47" xfId="3" applyFont="1" applyBorder="1" applyAlignment="1" applyProtection="1">
      <alignment horizontal="center" vertical="center" wrapText="1"/>
    </xf>
    <xf numFmtId="39" fontId="17" fillId="0" borderId="50" xfId="3" applyNumberFormat="1" applyFont="1" applyBorder="1" applyAlignment="1" applyProtection="1">
      <alignment horizontal="center" vertical="center" wrapText="1"/>
      <protection locked="0"/>
    </xf>
    <xf numFmtId="39" fontId="17" fillId="0" borderId="51" xfId="3" applyNumberFormat="1" applyFont="1" applyBorder="1" applyAlignment="1" applyProtection="1">
      <alignment horizontal="center" vertical="center" wrapText="1"/>
      <protection locked="0"/>
    </xf>
    <xf numFmtId="0" fontId="25" fillId="0" borderId="59" xfId="0" applyFont="1" applyBorder="1" applyAlignment="1">
      <alignment horizontal="left" vertical="center" wrapText="1"/>
    </xf>
    <xf numFmtId="0" fontId="25" fillId="0" borderId="60" xfId="0" applyFont="1" applyBorder="1" applyAlignment="1">
      <alignment horizontal="left" vertical="center" wrapText="1"/>
    </xf>
    <xf numFmtId="0" fontId="13" fillId="0" borderId="0" xfId="0" applyFont="1" applyAlignment="1" applyProtection="1">
      <alignment horizontal="center" vertical="center"/>
    </xf>
    <xf numFmtId="0" fontId="20" fillId="0" borderId="0" xfId="0" applyFont="1" applyAlignment="1">
      <alignment horizontal="center" vertical="center"/>
    </xf>
    <xf numFmtId="0" fontId="23" fillId="0" borderId="0" xfId="0" applyFont="1" applyAlignment="1" applyProtection="1">
      <alignment horizontal="center" vertical="center"/>
    </xf>
    <xf numFmtId="0" fontId="20" fillId="0" borderId="35" xfId="0" applyFont="1" applyBorder="1" applyAlignment="1" applyProtection="1">
      <alignment horizontal="center" vertical="center"/>
    </xf>
    <xf numFmtId="0" fontId="23" fillId="2" borderId="56" xfId="0" applyFont="1" applyFill="1" applyBorder="1" applyAlignment="1" applyProtection="1">
      <alignment horizontal="center" vertical="center"/>
    </xf>
    <xf numFmtId="0" fontId="23" fillId="2" borderId="45" xfId="0" applyFont="1" applyFill="1" applyBorder="1" applyAlignment="1" applyProtection="1">
      <alignment horizontal="center" vertical="center"/>
    </xf>
    <xf numFmtId="0" fontId="23" fillId="2" borderId="55" xfId="0" applyFont="1" applyFill="1" applyBorder="1" applyAlignment="1" applyProtection="1">
      <alignment horizontal="center" vertical="center"/>
    </xf>
    <xf numFmtId="0" fontId="20" fillId="0" borderId="40" xfId="0" applyFont="1" applyBorder="1" applyAlignment="1">
      <alignment horizontal="left" vertical="center" wrapText="1"/>
    </xf>
    <xf numFmtId="0" fontId="20" fillId="0" borderId="28" xfId="0" applyFont="1" applyBorder="1" applyAlignment="1">
      <alignment horizontal="left" vertical="center" wrapText="1"/>
    </xf>
    <xf numFmtId="0" fontId="29" fillId="0" borderId="28" xfId="0" applyFont="1" applyBorder="1" applyAlignment="1">
      <alignment horizontal="left" vertical="center" wrapText="1"/>
    </xf>
    <xf numFmtId="0" fontId="29" fillId="0" borderId="23" xfId="0" applyFont="1" applyBorder="1" applyAlignment="1">
      <alignment horizontal="left" vertical="center" wrapText="1"/>
    </xf>
    <xf numFmtId="4" fontId="23" fillId="0" borderId="0" xfId="0" applyNumberFormat="1" applyFont="1" applyFill="1" applyBorder="1" applyAlignment="1">
      <alignment horizontal="center" vertical="center"/>
    </xf>
    <xf numFmtId="39" fontId="20" fillId="0" borderId="0" xfId="0" applyNumberFormat="1" applyFont="1" applyFill="1" applyBorder="1" applyAlignment="1">
      <alignment horizontal="center" vertical="center"/>
    </xf>
    <xf numFmtId="0" fontId="23" fillId="0" borderId="28" xfId="0" applyFont="1" applyBorder="1" applyAlignment="1">
      <alignment horizontal="left" vertical="center" wrapText="1"/>
    </xf>
    <xf numFmtId="0" fontId="23" fillId="0" borderId="23" xfId="0" applyFont="1" applyBorder="1" applyAlignment="1">
      <alignment horizontal="left" vertical="center" wrapText="1"/>
    </xf>
    <xf numFmtId="4" fontId="20" fillId="0" borderId="0" xfId="0" applyNumberFormat="1" applyFont="1" applyFill="1" applyBorder="1" applyAlignment="1">
      <alignment horizontal="center" vertical="center"/>
    </xf>
    <xf numFmtId="0" fontId="29" fillId="0" borderId="49" xfId="0" applyFont="1" applyBorder="1" applyAlignment="1">
      <alignment horizontal="left" vertical="center" wrapText="1"/>
    </xf>
    <xf numFmtId="0" fontId="29" fillId="0" borderId="58" xfId="0" applyFont="1" applyBorder="1" applyAlignment="1">
      <alignment horizontal="left" vertical="center" wrapText="1"/>
    </xf>
    <xf numFmtId="0" fontId="20" fillId="0" borderId="57" xfId="0" applyFont="1" applyBorder="1" applyAlignment="1">
      <alignment horizontal="left" vertical="center" wrapText="1"/>
    </xf>
    <xf numFmtId="0" fontId="23" fillId="0" borderId="57" xfId="0" applyFont="1" applyBorder="1" applyAlignment="1">
      <alignment horizontal="left" vertical="center" wrapText="1"/>
    </xf>
    <xf numFmtId="0" fontId="17" fillId="0" borderId="40" xfId="0" applyFont="1" applyBorder="1" applyAlignment="1">
      <alignment horizontal="center"/>
    </xf>
    <xf numFmtId="0" fontId="17" fillId="0" borderId="23" xfId="0" applyFont="1" applyBorder="1" applyAlignment="1">
      <alignment horizontal="center"/>
    </xf>
    <xf numFmtId="1" fontId="13" fillId="0" borderId="0" xfId="0" applyNumberFormat="1" applyFont="1" applyBorder="1" applyAlignment="1">
      <alignment horizontal="center" vertical="center"/>
    </xf>
    <xf numFmtId="0" fontId="13" fillId="0" borderId="0" xfId="0" applyFont="1" applyBorder="1" applyAlignment="1" applyProtection="1">
      <alignment horizontal="right" vertical="center"/>
    </xf>
    <xf numFmtId="0" fontId="13" fillId="0" borderId="35" xfId="0" applyFont="1" applyBorder="1" applyAlignment="1" applyProtection="1">
      <alignment horizontal="right" vertical="center"/>
    </xf>
    <xf numFmtId="10" fontId="13" fillId="0" borderId="0" xfId="0" applyNumberFormat="1" applyFont="1" applyAlignment="1" applyProtection="1">
      <alignment horizontal="center" vertical="center"/>
    </xf>
    <xf numFmtId="10" fontId="13" fillId="0" borderId="35" xfId="0" applyNumberFormat="1" applyFont="1" applyBorder="1" applyAlignment="1" applyProtection="1">
      <alignment horizontal="center" vertical="center"/>
    </xf>
    <xf numFmtId="0" fontId="13" fillId="0" borderId="0" xfId="0" applyFont="1" applyAlignment="1" applyProtection="1">
      <alignment horizontal="left" vertical="center"/>
    </xf>
    <xf numFmtId="0" fontId="13" fillId="0" borderId="35" xfId="0" applyFont="1" applyBorder="1" applyAlignment="1" applyProtection="1">
      <alignment horizontal="left" vertical="center"/>
    </xf>
    <xf numFmtId="0" fontId="27" fillId="2" borderId="64" xfId="0" applyFont="1" applyFill="1" applyBorder="1" applyAlignment="1" applyProtection="1">
      <alignment horizontal="center" vertical="center" wrapText="1"/>
    </xf>
    <xf numFmtId="0" fontId="27" fillId="2" borderId="38" xfId="0" applyFont="1" applyFill="1" applyBorder="1" applyAlignment="1" applyProtection="1">
      <alignment horizontal="center" vertical="center" wrapText="1"/>
    </xf>
    <xf numFmtId="0" fontId="27" fillId="2" borderId="63" xfId="0" applyFont="1" applyFill="1" applyBorder="1" applyAlignment="1" applyProtection="1">
      <alignment horizontal="center" vertical="center" wrapText="1"/>
    </xf>
    <xf numFmtId="0" fontId="27" fillId="2" borderId="14" xfId="0" applyFont="1" applyFill="1" applyBorder="1" applyAlignment="1" applyProtection="1">
      <alignment horizontal="center" vertical="center" wrapText="1"/>
    </xf>
    <xf numFmtId="0" fontId="38" fillId="0" borderId="0" xfId="0" applyFont="1" applyAlignment="1">
      <alignment horizontal="justify" wrapText="1"/>
    </xf>
    <xf numFmtId="0" fontId="38" fillId="0" borderId="0" xfId="0" applyFont="1" applyAlignment="1">
      <alignment horizontal="left" wrapText="1"/>
    </xf>
    <xf numFmtId="0" fontId="29" fillId="0" borderId="0" xfId="0" applyFont="1" applyAlignment="1">
      <alignment horizontal="center" vertical="top"/>
    </xf>
    <xf numFmtId="0" fontId="30" fillId="0" borderId="0" xfId="0" applyFont="1" applyAlignment="1">
      <alignment horizontal="center"/>
    </xf>
    <xf numFmtId="0" fontId="31" fillId="0" borderId="0" xfId="0" applyFont="1" applyAlignment="1">
      <alignment horizontal="center"/>
    </xf>
    <xf numFmtId="0" fontId="34" fillId="0" borderId="5" xfId="0" applyFont="1" applyBorder="1" applyAlignment="1">
      <alignment horizontal="left"/>
    </xf>
    <xf numFmtId="0" fontId="35" fillId="0" borderId="61" xfId="0" applyFont="1" applyBorder="1" applyAlignment="1">
      <alignment horizontal="center" vertical="center" wrapText="1"/>
    </xf>
    <xf numFmtId="0" fontId="35" fillId="0" borderId="13" xfId="0" applyFont="1" applyBorder="1" applyAlignment="1">
      <alignment horizontal="center" vertical="center" wrapText="1"/>
    </xf>
    <xf numFmtId="0" fontId="37" fillId="0" borderId="0" xfId="0" applyFont="1" applyAlignment="1">
      <alignment horizontal="left"/>
    </xf>
    <xf numFmtId="0" fontId="3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40" fillId="0" borderId="62" xfId="0" applyFont="1" applyBorder="1" applyAlignment="1">
      <alignment horizontal="center" vertical="center"/>
    </xf>
    <xf numFmtId="0" fontId="40" fillId="0" borderId="59" xfId="0" applyFont="1" applyBorder="1" applyAlignment="1">
      <alignment horizontal="center" vertical="center"/>
    </xf>
    <xf numFmtId="0" fontId="6" fillId="0" borderId="59" xfId="0" applyFont="1" applyBorder="1" applyAlignment="1">
      <alignment horizontal="left" vertical="center"/>
    </xf>
    <xf numFmtId="0" fontId="6" fillId="0" borderId="47" xfId="0" applyFont="1" applyBorder="1" applyAlignment="1">
      <alignment horizontal="left" vertical="center"/>
    </xf>
    <xf numFmtId="0" fontId="40" fillId="0" borderId="65" xfId="0" applyFont="1" applyBorder="1" applyAlignment="1">
      <alignment horizontal="center" vertical="center"/>
    </xf>
    <xf numFmtId="0" fontId="40" fillId="0" borderId="12" xfId="0" applyFont="1" applyBorder="1" applyAlignment="1">
      <alignment horizontal="center" vertical="center"/>
    </xf>
    <xf numFmtId="0" fontId="40" fillId="0" borderId="61" xfId="0" applyFont="1" applyBorder="1" applyAlignment="1">
      <alignment horizontal="center" vertical="center" wrapText="1"/>
    </xf>
    <xf numFmtId="0" fontId="40" fillId="0" borderId="13" xfId="0" applyFont="1" applyBorder="1" applyAlignment="1">
      <alignment horizontal="center" vertical="center" wrapText="1"/>
    </xf>
    <xf numFmtId="0" fontId="40" fillId="0" borderId="61" xfId="0" applyFont="1" applyBorder="1" applyAlignment="1">
      <alignment horizontal="center" vertical="center"/>
    </xf>
    <xf numFmtId="0" fontId="40" fillId="0" borderId="13" xfId="0" applyFont="1" applyBorder="1" applyAlignment="1">
      <alignment horizontal="center" vertical="center"/>
    </xf>
    <xf numFmtId="0" fontId="40" fillId="0" borderId="40" xfId="0" applyFont="1" applyBorder="1" applyAlignment="1">
      <alignment horizontal="center" vertical="center"/>
    </xf>
    <xf numFmtId="0" fontId="40" fillId="0" borderId="29" xfId="0" applyFont="1" applyBorder="1" applyAlignment="1">
      <alignment horizontal="center" vertical="center"/>
    </xf>
    <xf numFmtId="0" fontId="42" fillId="0" borderId="56" xfId="3" applyFont="1" applyBorder="1" applyAlignment="1">
      <alignment horizontal="center" vertical="center"/>
    </xf>
    <xf numFmtId="0" fontId="42" fillId="0" borderId="45" xfId="3" applyFont="1" applyBorder="1" applyAlignment="1">
      <alignment horizontal="center" vertical="center"/>
    </xf>
    <xf numFmtId="0" fontId="42" fillId="0" borderId="55" xfId="3" applyFont="1" applyBorder="1" applyAlignment="1">
      <alignment horizontal="center" vertical="center"/>
    </xf>
    <xf numFmtId="164" fontId="20" fillId="0" borderId="64" xfId="3" applyNumberFormat="1" applyFont="1" applyBorder="1" applyAlignment="1">
      <alignment horizontal="center" vertical="center"/>
    </xf>
    <xf numFmtId="164" fontId="20" fillId="0" borderId="12" xfId="3" applyNumberFormat="1" applyFont="1" applyBorder="1" applyAlignment="1">
      <alignment horizontal="center" vertical="center"/>
    </xf>
    <xf numFmtId="0" fontId="17" fillId="0" borderId="63" xfId="3" applyFont="1" applyBorder="1" applyAlignment="1">
      <alignment horizontal="center" vertical="center" wrapText="1"/>
    </xf>
    <xf numFmtId="0" fontId="17" fillId="0" borderId="13" xfId="3" applyFont="1" applyBorder="1" applyAlignment="1">
      <alignment horizontal="center" vertical="center" wrapText="1"/>
    </xf>
    <xf numFmtId="1" fontId="14" fillId="0" borderId="62" xfId="3" applyNumberFormat="1" applyFont="1" applyFill="1" applyBorder="1" applyAlignment="1">
      <alignment horizontal="center" vertical="center" wrapText="1"/>
    </xf>
    <xf numFmtId="166" fontId="12" fillId="0" borderId="62" xfId="3" applyNumberFormat="1" applyFont="1" applyFill="1" applyBorder="1" applyAlignment="1">
      <alignment horizontal="center" vertical="center" wrapText="1"/>
    </xf>
    <xf numFmtId="0" fontId="20" fillId="0" borderId="46" xfId="0" applyFont="1" applyBorder="1" applyAlignment="1">
      <alignment horizontal="left" vertical="center" wrapText="1"/>
    </xf>
    <xf numFmtId="0" fontId="23" fillId="0" borderId="65" xfId="0" applyFont="1" applyBorder="1" applyAlignment="1">
      <alignment horizontal="center" vertical="center" wrapText="1"/>
    </xf>
    <xf numFmtId="0" fontId="20" fillId="0" borderId="65" xfId="0" applyFont="1" applyBorder="1" applyAlignment="1">
      <alignment horizontal="center" vertical="center" wrapText="1"/>
    </xf>
    <xf numFmtId="0" fontId="20" fillId="0" borderId="52" xfId="0" applyFont="1" applyBorder="1" applyAlignment="1">
      <alignment horizontal="left" vertical="center" wrapText="1"/>
    </xf>
    <xf numFmtId="0" fontId="23" fillId="0" borderId="52" xfId="0" applyFont="1" applyBorder="1" applyAlignment="1">
      <alignment vertical="center" wrapText="1"/>
    </xf>
    <xf numFmtId="0" fontId="23" fillId="0" borderId="52" xfId="0" applyFont="1" applyBorder="1" applyAlignment="1">
      <alignment horizontal="left" vertical="center" wrapText="1"/>
    </xf>
    <xf numFmtId="0" fontId="20" fillId="0" borderId="49" xfId="0" applyFont="1" applyBorder="1" applyAlignment="1">
      <alignment horizontal="left" vertical="center" wrapText="1"/>
    </xf>
    <xf numFmtId="0" fontId="23" fillId="0" borderId="49" xfId="0" applyFont="1" applyBorder="1" applyAlignment="1">
      <alignment vertical="center" wrapText="1"/>
    </xf>
    <xf numFmtId="0" fontId="23" fillId="0" borderId="49" xfId="0" applyFont="1" applyBorder="1" applyAlignment="1">
      <alignment horizontal="left" vertical="center" wrapText="1"/>
    </xf>
    <xf numFmtId="0" fontId="23" fillId="0" borderId="57" xfId="0" applyFont="1" applyBorder="1" applyAlignment="1">
      <alignment horizontal="center" vertical="center" wrapText="1"/>
    </xf>
    <xf numFmtId="0" fontId="20" fillId="0" borderId="57" xfId="0" applyFont="1" applyBorder="1" applyAlignment="1">
      <alignment horizontal="center" vertical="center" wrapText="1"/>
    </xf>
    <xf numFmtId="164" fontId="23" fillId="0" borderId="57" xfId="0" applyNumberFormat="1" applyFont="1" applyBorder="1" applyAlignment="1">
      <alignment horizontal="center" vertical="center"/>
    </xf>
    <xf numFmtId="164" fontId="20" fillId="0" borderId="60" xfId="3" applyNumberFormat="1" applyFont="1" applyBorder="1" applyAlignment="1">
      <alignment horizontal="center" vertical="center"/>
    </xf>
    <xf numFmtId="164" fontId="20" fillId="0" borderId="47" xfId="3" applyNumberFormat="1" applyFont="1" applyBorder="1" applyAlignment="1">
      <alignment horizontal="center" vertical="center"/>
    </xf>
    <xf numFmtId="164" fontId="20" fillId="0" borderId="58" xfId="3" applyNumberFormat="1" applyFont="1" applyBorder="1" applyAlignment="1">
      <alignment horizontal="center" vertical="center"/>
    </xf>
  </cellXfs>
  <cellStyles count="9">
    <cellStyle name="Normal" xfId="0" builtinId="0"/>
    <cellStyle name="Normal 2" xfId="1" xr:uid="{00000000-0005-0000-0000-000001000000}"/>
    <cellStyle name="Normal 2 2" xfId="3" xr:uid="{00000000-0005-0000-0000-000002000000}"/>
    <cellStyle name="Normal 3" xfId="5" xr:uid="{00000000-0005-0000-0000-000003000000}"/>
    <cellStyle name="Normal 3 2" xfId="6" xr:uid="{00000000-0005-0000-0000-000004000000}"/>
    <cellStyle name="Normal 3 2 2" xfId="7" xr:uid="{00000000-0005-0000-0000-000005000000}"/>
    <cellStyle name="Normal 3 2 2 2" xfId="8" xr:uid="{00000000-0005-0000-0000-000006000000}"/>
    <cellStyle name="Porcentagem 2" xfId="2" xr:uid="{00000000-0005-0000-0000-000007000000}"/>
    <cellStyle name="Separador de milhares 2" xfId="4" xr:uid="{00000000-0005-0000-0000-000008000000}"/>
  </cellStyles>
  <dxfs count="0"/>
  <tableStyles count="0" defaultTableStyle="TableStyleMedium9" defaultPivotStyle="PivotStyleLight16"/>
  <colors>
    <mruColors>
      <color rgb="FFFF99CC"/>
      <color rgb="FF99CCFF"/>
      <color rgb="FFFF99FF"/>
      <color rgb="FF33CCFF"/>
      <color rgb="FFFF7C80"/>
      <color rgb="FFFFFFCC"/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pt-BR"/>
              <a:t>Gráfico 1 - RM X PL X DÉFICT</a:t>
            </a:r>
          </a:p>
        </c:rich>
      </c:tx>
      <c:layout>
        <c:manualLayout>
          <c:xMode val="edge"/>
          <c:yMode val="edge"/>
          <c:x val="0.29831144465290832"/>
          <c:y val="3.703717099671285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4015009380863039"/>
          <c:y val="0.19259328918290924"/>
          <c:w val="0.7260787992495441"/>
          <c:h val="0.44444605196054682"/>
        </c:manualLayout>
      </c:layout>
      <c:lineChart>
        <c:grouping val="standard"/>
        <c:varyColors val="0"/>
        <c:ser>
          <c:idx val="0"/>
          <c:order val="0"/>
          <c:tx>
            <c:strRef>
              <c:f>IV!$E$1</c:f>
              <c:strCache>
                <c:ptCount val="1"/>
                <c:pt idx="0">
                  <c:v>RESERVA MATEMÁTICA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numRef>
              <c:f>IV!$B$2:$B$12</c:f>
              <c:numCache>
                <c:formatCode>0</c:formatCod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numCache>
            </c:numRef>
          </c:cat>
          <c:val>
            <c:numRef>
              <c:f>IV!$E$2:$E$12</c:f>
              <c:numCache>
                <c:formatCode>#,##0.00</c:formatCode>
                <c:ptCount val="11"/>
                <c:pt idx="0">
                  <c:v>6526434.9359467328</c:v>
                </c:pt>
                <c:pt idx="1">
                  <c:v>7432201.4957019836</c:v>
                </c:pt>
                <c:pt idx="2">
                  <c:v>8275915.6798471501</c:v>
                </c:pt>
                <c:pt idx="3">
                  <c:v>9756533.6026256755</c:v>
                </c:pt>
                <c:pt idx="4">
                  <c:v>12337472.473387072</c:v>
                </c:pt>
                <c:pt idx="5">
                  <c:v>14571678.88103414</c:v>
                </c:pt>
                <c:pt idx="6">
                  <c:v>16408052.10855676</c:v>
                </c:pt>
                <c:pt idx="7">
                  <c:v>20019205.142176472</c:v>
                </c:pt>
                <c:pt idx="8">
                  <c:v>23770975.799709477</c:v>
                </c:pt>
                <c:pt idx="9">
                  <c:v>29813538.334311664</c:v>
                </c:pt>
                <c:pt idx="10">
                  <c:v>34232963.204317428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2BA-4D02-BC57-8297C7E0B6BE}"/>
            </c:ext>
          </c:extLst>
        </c:ser>
        <c:ser>
          <c:idx val="1"/>
          <c:order val="1"/>
          <c:tx>
            <c:strRef>
              <c:f>IV!$F$1</c:f>
              <c:strCache>
                <c:ptCount val="1"/>
                <c:pt idx="0">
                  <c:v>PATRIMÔNIO LÍQUIDO</c:v>
                </c:pt>
              </c:strCache>
            </c:strRef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numRef>
              <c:f>IV!$B$2:$B$12</c:f>
              <c:numCache>
                <c:formatCode>0</c:formatCod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numCache>
            </c:numRef>
          </c:cat>
          <c:val>
            <c:numRef>
              <c:f>IV!$F$2:$F$12</c:f>
              <c:numCache>
                <c:formatCode>#,##0.00</c:formatCode>
                <c:ptCount val="11"/>
                <c:pt idx="0">
                  <c:v>2492579.0499999998</c:v>
                </c:pt>
                <c:pt idx="1">
                  <c:v>3066459.36</c:v>
                </c:pt>
                <c:pt idx="2">
                  <c:v>3858582.89</c:v>
                </c:pt>
                <c:pt idx="3">
                  <c:v>4469348.17</c:v>
                </c:pt>
                <c:pt idx="4">
                  <c:v>5345024.7699999996</c:v>
                </c:pt>
                <c:pt idx="5">
                  <c:v>6544768.4100000001</c:v>
                </c:pt>
                <c:pt idx="6">
                  <c:v>8019816.3300000001</c:v>
                </c:pt>
                <c:pt idx="7">
                  <c:v>10349241.09</c:v>
                </c:pt>
                <c:pt idx="8">
                  <c:v>10744370.550000001</c:v>
                </c:pt>
                <c:pt idx="9">
                  <c:v>12712658.84</c:v>
                </c:pt>
                <c:pt idx="10">
                  <c:v>14838034.310000001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2BA-4D02-BC57-8297C7E0B6BE}"/>
            </c:ext>
          </c:extLst>
        </c:ser>
        <c:ser>
          <c:idx val="2"/>
          <c:order val="2"/>
          <c:tx>
            <c:strRef>
              <c:f>IV!$H$1</c:f>
              <c:strCache>
                <c:ptCount val="1"/>
                <c:pt idx="0">
                  <c:v>DÉFICIT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Ref>
              <c:f>IV!$B$2:$B$12</c:f>
              <c:numCache>
                <c:formatCode>0</c:formatCod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numCache>
            </c:numRef>
          </c:cat>
          <c:val>
            <c:numRef>
              <c:f>IV!$H$2:$H$12</c:f>
              <c:numCache>
                <c:formatCode>#,##0.00</c:formatCode>
                <c:ptCount val="11"/>
                <c:pt idx="0">
                  <c:v>4033855.8859467329</c:v>
                </c:pt>
                <c:pt idx="1">
                  <c:v>4365742.1357019842</c:v>
                </c:pt>
                <c:pt idx="2">
                  <c:v>4417332.7898471504</c:v>
                </c:pt>
                <c:pt idx="3">
                  <c:v>5287185.4326256756</c:v>
                </c:pt>
                <c:pt idx="4">
                  <c:v>6992447.7033870723</c:v>
                </c:pt>
                <c:pt idx="5">
                  <c:v>8026910.4710341394</c:v>
                </c:pt>
                <c:pt idx="6">
                  <c:v>8388235.7785567604</c:v>
                </c:pt>
                <c:pt idx="7">
                  <c:v>9669964.0521764718</c:v>
                </c:pt>
                <c:pt idx="8">
                  <c:v>13026605.249709476</c:v>
                </c:pt>
                <c:pt idx="9">
                  <c:v>17100879.494311664</c:v>
                </c:pt>
                <c:pt idx="10">
                  <c:v>19394928.894317426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2BA-4D02-BC57-8297C7E0B6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63317488"/>
        <c:axId val="2063316400"/>
      </c:lineChart>
      <c:catAx>
        <c:axId val="20633174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pt-BR"/>
                  <a:t>Anos</a:t>
                </a:r>
              </a:p>
            </c:rich>
          </c:tx>
          <c:layout>
            <c:manualLayout>
              <c:xMode val="edge"/>
              <c:yMode val="edge"/>
              <c:x val="0.56285178236399336"/>
              <c:y val="0.7962991764293277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20633164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6331640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pt-BR"/>
                  <a:t>R$</a:t>
                </a:r>
              </a:p>
            </c:rich>
          </c:tx>
          <c:layout>
            <c:manualLayout>
              <c:xMode val="edge"/>
              <c:yMode val="edge"/>
              <c:x val="9.3808630393997748E-3"/>
              <c:y val="0.3703717099671329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206331748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0037523452157598E-2"/>
          <c:y val="0.90741068941944958"/>
          <c:w val="0.93245778611632257"/>
          <c:h val="6.6666907794082006E-2"/>
        </c:manualLayout>
      </c:layout>
      <c:overlay val="0"/>
      <c:spPr>
        <a:solidFill>
          <a:srgbClr val="FFFFFF"/>
        </a:solidFill>
        <a:ln w="3175">
          <a:solidFill>
            <a:srgbClr val="FFFFFF"/>
          </a:solidFill>
          <a:prstDash val="solid"/>
        </a:ln>
      </c:spPr>
      <c:txPr>
        <a:bodyPr/>
        <a:lstStyle/>
        <a:p>
          <a:pPr>
            <a:defRPr sz="640" b="1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1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 alignWithMargins="0"/>
    <c:pageMargins b="0.98425196899999956" l="0.78740157499999996" r="0.78740157499999996" t="0.98425196899999956" header="0.49212598500001087" footer="0.49212598500001087"/>
    <c:pageSetup paperSize="9" orientation="landscape" horizontalDpi="-2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t-BR" sz="1200" b="1" i="0" u="none" strike="noStrike" baseline="0">
                <a:solidFill>
                  <a:srgbClr val="008000"/>
                </a:solidFill>
                <a:latin typeface="Verdana"/>
                <a:ea typeface="Verdana"/>
                <a:cs typeface="Verdana"/>
              </a:rPr>
              <a:t>Projeção Atuarial de Receitas e Despesas do Município de </a:t>
            </a:r>
            <a:r>
              <a:rPr lang="pt-BR" sz="1200" b="1" i="0" u="none" strike="noStrike" kern="1200" baseline="0">
                <a:solidFill>
                  <a:srgbClr val="008000"/>
                </a:solidFill>
                <a:latin typeface="Verdana"/>
                <a:ea typeface="Verdana"/>
                <a:cs typeface="Verdana"/>
              </a:rPr>
              <a:t>Salvador das Missões/RS </a:t>
            </a:r>
            <a:r>
              <a:rPr lang="pt-BR" sz="1200" b="1" i="0" u="none" strike="noStrike" baseline="0">
                <a:solidFill>
                  <a:srgbClr val="008000"/>
                </a:solidFill>
                <a:latin typeface="Verdana"/>
                <a:ea typeface="Verdana"/>
                <a:cs typeface="Verdana"/>
              </a:rPr>
              <a:t>ao Longo de 75 anos</a:t>
            </a:r>
          </a:p>
        </c:rich>
      </c:tx>
      <c:layout>
        <c:manualLayout>
          <c:xMode val="edge"/>
          <c:yMode val="edge"/>
          <c:x val="0.11436965540597747"/>
          <c:y val="9.5000000000000043E-2"/>
        </c:manualLayout>
      </c:layout>
      <c:overlay val="0"/>
      <c:spPr>
        <a:noFill/>
        <a:ln w="15875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0.16275675218017124"/>
          <c:y val="0.32333359580053267"/>
          <c:w val="0.63196526184279767"/>
          <c:h val="0.5275006439216845"/>
        </c:manualLayout>
      </c:layout>
      <c:lineChart>
        <c:grouping val="standard"/>
        <c:varyColors val="0"/>
        <c:ser>
          <c:idx val="0"/>
          <c:order val="0"/>
          <c:tx>
            <c:v>Custeio</c:v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val>
            <c:numRef>
              <c:f>(V!$G$6:$G$42,V!$G$44:$G$81)</c:f>
              <c:numCache>
                <c:formatCode>#,##0.00</c:formatCode>
                <c:ptCount val="75"/>
                <c:pt idx="0">
                  <c:v>1409934.2800000007</c:v>
                </c:pt>
                <c:pt idx="1">
                  <c:v>2038176.1619223831</c:v>
                </c:pt>
                <c:pt idx="2">
                  <c:v>2380119.7732050968</c:v>
                </c:pt>
                <c:pt idx="3">
                  <c:v>2490376.1643793774</c:v>
                </c:pt>
                <c:pt idx="4">
                  <c:v>2681431.2154929838</c:v>
                </c:pt>
                <c:pt idx="5">
                  <c:v>2745232.9885976212</c:v>
                </c:pt>
                <c:pt idx="6">
                  <c:v>2837091.2353356099</c:v>
                </c:pt>
                <c:pt idx="7">
                  <c:v>2930985.7105242433</c:v>
                </c:pt>
                <c:pt idx="8">
                  <c:v>2999406.6385595817</c:v>
                </c:pt>
                <c:pt idx="9">
                  <c:v>3180909.0177291017</c:v>
                </c:pt>
                <c:pt idx="10">
                  <c:v>3084560.7716274825</c:v>
                </c:pt>
                <c:pt idx="11">
                  <c:v>3083369.3821908692</c:v>
                </c:pt>
                <c:pt idx="12">
                  <c:v>3126374.8958453415</c:v>
                </c:pt>
                <c:pt idx="13">
                  <c:v>3169982.4866909767</c:v>
                </c:pt>
                <c:pt idx="14">
                  <c:v>3311166.657340792</c:v>
                </c:pt>
                <c:pt idx="15">
                  <c:v>3406523.1321282615</c:v>
                </c:pt>
                <c:pt idx="16">
                  <c:v>3503902.8627526881</c:v>
                </c:pt>
                <c:pt idx="17">
                  <c:v>3626615.1991192754</c:v>
                </c:pt>
                <c:pt idx="18">
                  <c:v>3690790.7319863793</c:v>
                </c:pt>
                <c:pt idx="19">
                  <c:v>3675043.8228741381</c:v>
                </c:pt>
                <c:pt idx="20">
                  <c:v>3659684.8932612189</c:v>
                </c:pt>
                <c:pt idx="21">
                  <c:v>3670683.0570747713</c:v>
                </c:pt>
                <c:pt idx="22">
                  <c:v>3732273.4697231138</c:v>
                </c:pt>
                <c:pt idx="23">
                  <c:v>3866785.067185726</c:v>
                </c:pt>
                <c:pt idx="24">
                  <c:v>4168183.530166748</c:v>
                </c:pt>
                <c:pt idx="25">
                  <c:v>4284532.6988283163</c:v>
                </c:pt>
                <c:pt idx="26">
                  <c:v>4403324.9434482418</c:v>
                </c:pt>
                <c:pt idx="27">
                  <c:v>4554503.8810942937</c:v>
                </c:pt>
                <c:pt idx="28">
                  <c:v>4678738.4529199824</c:v>
                </c:pt>
                <c:pt idx="29">
                  <c:v>4805561.1732038436</c:v>
                </c:pt>
                <c:pt idx="30">
                  <c:v>4914217.9275249252</c:v>
                </c:pt>
                <c:pt idx="31">
                  <c:v>3634126.2873470532</c:v>
                </c:pt>
                <c:pt idx="32">
                  <c:v>3684842.3976737126</c:v>
                </c:pt>
                <c:pt idx="33">
                  <c:v>3768767.5405081199</c:v>
                </c:pt>
                <c:pt idx="34">
                  <c:v>3854322.621439693</c:v>
                </c:pt>
                <c:pt idx="35">
                  <c:v>3941536.8294071588</c:v>
                </c:pt>
                <c:pt idx="36">
                  <c:v>4030439.8511716584</c:v>
                </c:pt>
                <c:pt idx="37">
                  <c:v>4143756.5546151488</c:v>
                </c:pt>
                <c:pt idx="38">
                  <c:v>3841640.0874511683</c:v>
                </c:pt>
                <c:pt idx="39">
                  <c:v>3815095.8338436582</c:v>
                </c:pt>
                <c:pt idx="40">
                  <c:v>3816115.5089658159</c:v>
                </c:pt>
                <c:pt idx="41">
                  <c:v>3795352.6245017564</c:v>
                </c:pt>
                <c:pt idx="42">
                  <c:v>3791067.1392612029</c:v>
                </c:pt>
                <c:pt idx="43">
                  <c:v>3783756.0729404381</c:v>
                </c:pt>
                <c:pt idx="44">
                  <c:v>3836567.0002654046</c:v>
                </c:pt>
                <c:pt idx="45">
                  <c:v>3890117.2805729201</c:v>
                </c:pt>
                <c:pt idx="46">
                  <c:v>3944417.2648047414</c:v>
                </c:pt>
                <c:pt idx="47">
                  <c:v>3999477.4488158091</c:v>
                </c:pt>
                <c:pt idx="48">
                  <c:v>4084305.2261346634</c:v>
                </c:pt>
                <c:pt idx="49">
                  <c:v>1710860.9638240305</c:v>
                </c:pt>
                <c:pt idx="50">
                  <c:v>1734651.359621367</c:v>
                </c:pt>
                <c:pt idx="51">
                  <c:v>1758774.820959866</c:v>
                </c:pt>
                <c:pt idx="52">
                  <c:v>1783236.0107571043</c:v>
                </c:pt>
                <c:pt idx="53">
                  <c:v>1808039.6572115039</c:v>
                </c:pt>
                <c:pt idx="54">
                  <c:v>1833190.5547162653</c:v>
                </c:pt>
                <c:pt idx="55">
                  <c:v>1858693.5647860928</c:v>
                </c:pt>
                <c:pt idx="56">
                  <c:v>1884553.6169968985</c:v>
                </c:pt>
                <c:pt idx="57">
                  <c:v>1910775.7099386551</c:v>
                </c:pt>
                <c:pt idx="58">
                  <c:v>1937364.9121815967</c:v>
                </c:pt>
                <c:pt idx="59">
                  <c:v>1964326.363255939</c:v>
                </c:pt>
                <c:pt idx="60">
                  <c:v>1991665.274645322</c:v>
                </c:pt>
                <c:pt idx="61">
                  <c:v>2019386.9307941571</c:v>
                </c:pt>
                <c:pt idx="62">
                  <c:v>2047496.6901290752</c:v>
                </c:pt>
                <c:pt idx="63">
                  <c:v>2075999.9860946825</c:v>
                </c:pt>
                <c:pt idx="64">
                  <c:v>2104902.3282038081</c:v>
                </c:pt>
                <c:pt idx="65">
                  <c:v>2134209.3031024616</c:v>
                </c:pt>
                <c:pt idx="66">
                  <c:v>2163926.5756496964</c:v>
                </c:pt>
                <c:pt idx="67">
                  <c:v>2194059.8900125925</c:v>
                </c:pt>
                <c:pt idx="68">
                  <c:v>2224615.0707765687</c:v>
                </c:pt>
                <c:pt idx="69">
                  <c:v>2255598.0240712408</c:v>
                </c:pt>
                <c:pt idx="70">
                  <c:v>2287014.7387120379</c:v>
                </c:pt>
                <c:pt idx="71">
                  <c:v>2318871.2873578072</c:v>
                </c:pt>
                <c:pt idx="72">
                  <c:v>2351173.8276846167</c:v>
                </c:pt>
                <c:pt idx="73">
                  <c:v>2383928.6035760017</c:v>
                </c:pt>
                <c:pt idx="74">
                  <c:v>2417141.9463298656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F0E-4832-B69E-4B19F7674CFE}"/>
            </c:ext>
          </c:extLst>
        </c:ser>
        <c:ser>
          <c:idx val="1"/>
          <c:order val="1"/>
          <c:tx>
            <c:v>Benefícios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(V!$H$6:$H$42,V!$H$44:$H$81)</c:f>
              <c:numCache>
                <c:formatCode>#,##0.00</c:formatCode>
                <c:ptCount val="75"/>
                <c:pt idx="0">
                  <c:v>918363.1</c:v>
                </c:pt>
                <c:pt idx="1">
                  <c:v>1289172.6681600001</c:v>
                </c:pt>
                <c:pt idx="2">
                  <c:v>1367563.8832081202</c:v>
                </c:pt>
                <c:pt idx="3">
                  <c:v>1570272.5681578172</c:v>
                </c:pt>
                <c:pt idx="4">
                  <c:v>1964521.7234179669</c:v>
                </c:pt>
                <c:pt idx="5">
                  <c:v>2054937.8698885222</c:v>
                </c:pt>
                <c:pt idx="6">
                  <c:v>2211294.2443379653</c:v>
                </c:pt>
                <c:pt idx="7">
                  <c:v>2371625.8294494944</c:v>
                </c:pt>
                <c:pt idx="8">
                  <c:v>2470420.9381670221</c:v>
                </c:pt>
                <c:pt idx="9">
                  <c:v>2837560.0311248982</c:v>
                </c:pt>
                <c:pt idx="10">
                  <c:v>2809844.0826364341</c:v>
                </c:pt>
                <c:pt idx="11">
                  <c:v>3054339.8217008011</c:v>
                </c:pt>
                <c:pt idx="12">
                  <c:v>3097100.5792046129</c:v>
                </c:pt>
                <c:pt idx="13">
                  <c:v>3140459.9873134773</c:v>
                </c:pt>
                <c:pt idx="14">
                  <c:v>3469620.76105452</c:v>
                </c:pt>
                <c:pt idx="15">
                  <c:v>3662788.9790060408</c:v>
                </c:pt>
                <c:pt idx="16">
                  <c:v>3860685.8613910386</c:v>
                </c:pt>
                <c:pt idx="17">
                  <c:v>4013798.3187354989</c:v>
                </c:pt>
                <c:pt idx="18">
                  <c:v>3994615.5585968406</c:v>
                </c:pt>
                <c:pt idx="19">
                  <c:v>3974108.9767038273</c:v>
                </c:pt>
                <c:pt idx="20">
                  <c:v>3952245.2658683257</c:v>
                </c:pt>
                <c:pt idx="21">
                  <c:v>4007576.6995904827</c:v>
                </c:pt>
                <c:pt idx="22">
                  <c:v>4223055.6961326972</c:v>
                </c:pt>
                <c:pt idx="23">
                  <c:v>4686188.835044601</c:v>
                </c:pt>
                <c:pt idx="24">
                  <c:v>4915662.0804129746</c:v>
                </c:pt>
                <c:pt idx="25">
                  <c:v>5150642.0836399952</c:v>
                </c:pt>
                <c:pt idx="26">
                  <c:v>5391238.0571896099</c:v>
                </c:pt>
                <c:pt idx="27">
                  <c:v>5722984.0932301972</c:v>
                </c:pt>
                <c:pt idx="28">
                  <c:v>5976343.5139256157</c:v>
                </c:pt>
                <c:pt idx="29">
                  <c:v>6235675.2935182322</c:v>
                </c:pt>
                <c:pt idx="30">
                  <c:v>6441662.049320139</c:v>
                </c:pt>
                <c:pt idx="31">
                  <c:v>6622153.2997661149</c:v>
                </c:pt>
                <c:pt idx="32">
                  <c:v>6714863.4459628416</c:v>
                </c:pt>
                <c:pt idx="33">
                  <c:v>6901725.839815395</c:v>
                </c:pt>
                <c:pt idx="34">
                  <c:v>7092504.2674604096</c:v>
                </c:pt>
                <c:pt idx="35">
                  <c:v>7287271.7528148824</c:v>
                </c:pt>
                <c:pt idx="36">
                  <c:v>7486102.5969228605</c:v>
                </c:pt>
                <c:pt idx="37">
                  <c:v>7697180.7457456989</c:v>
                </c:pt>
                <c:pt idx="38">
                  <c:v>7905873.4847758543</c:v>
                </c:pt>
                <c:pt idx="39">
                  <c:v>8016555.7135627177</c:v>
                </c:pt>
                <c:pt idx="40">
                  <c:v>8232565.5866957102</c:v>
                </c:pt>
                <c:pt idx="41">
                  <c:v>8382826.5832639448</c:v>
                </c:pt>
                <c:pt idx="42">
                  <c:v>8606890.3756870162</c:v>
                </c:pt>
                <c:pt idx="43">
                  <c:v>8835584.9202876147</c:v>
                </c:pt>
                <c:pt idx="44">
                  <c:v>8959283.109171642</c:v>
                </c:pt>
                <c:pt idx="45">
                  <c:v>9084713.0727000441</c:v>
                </c:pt>
                <c:pt idx="46">
                  <c:v>9211899.0557178464</c:v>
                </c:pt>
                <c:pt idx="47">
                  <c:v>9340865.642497899</c:v>
                </c:pt>
                <c:pt idx="48">
                  <c:v>9587624.7644194029</c:v>
                </c:pt>
                <c:pt idx="49">
                  <c:v>9721851.5111212749</c:v>
                </c:pt>
                <c:pt idx="50">
                  <c:v>9977214.8047380205</c:v>
                </c:pt>
                <c:pt idx="51">
                  <c:v>10116895.812004354</c:v>
                </c:pt>
                <c:pt idx="52">
                  <c:v>10258532.353372414</c:v>
                </c:pt>
                <c:pt idx="53">
                  <c:v>10402151.806319628</c:v>
                </c:pt>
                <c:pt idx="54">
                  <c:v>10547781.931608105</c:v>
                </c:pt>
                <c:pt idx="55">
                  <c:v>10695450.878650619</c:v>
                </c:pt>
                <c:pt idx="56">
                  <c:v>10974819.413325747</c:v>
                </c:pt>
                <c:pt idx="57">
                  <c:v>11172192.742507009</c:v>
                </c:pt>
                <c:pt idx="58">
                  <c:v>11328603.440902108</c:v>
                </c:pt>
                <c:pt idx="59">
                  <c:v>11622357.244246036</c:v>
                </c:pt>
                <c:pt idx="60">
                  <c:v>11922115.747809179</c:v>
                </c:pt>
                <c:pt idx="61">
                  <c:v>11950061.2291048</c:v>
                </c:pt>
                <c:pt idx="62">
                  <c:v>12117362.086312266</c:v>
                </c:pt>
                <c:pt idx="63">
                  <c:v>12287005.15552064</c:v>
                </c:pt>
                <c:pt idx="64">
                  <c:v>12459023.227697929</c:v>
                </c:pt>
                <c:pt idx="65">
                  <c:v>12633449.552885702</c:v>
                </c:pt>
                <c:pt idx="66">
                  <c:v>12959285.685197702</c:v>
                </c:pt>
                <c:pt idx="67">
                  <c:v>13140715.68479047</c:v>
                </c:pt>
                <c:pt idx="68">
                  <c:v>13477853.840125501</c:v>
                </c:pt>
                <c:pt idx="69">
                  <c:v>13666543.793887256</c:v>
                </c:pt>
                <c:pt idx="70">
                  <c:v>13857875.407001678</c:v>
                </c:pt>
                <c:pt idx="71">
                  <c:v>14051885.662699705</c:v>
                </c:pt>
                <c:pt idx="72">
                  <c:v>14086684.697842449</c:v>
                </c:pt>
                <c:pt idx="73">
                  <c:v>14448092.630845187</c:v>
                </c:pt>
                <c:pt idx="74">
                  <c:v>14650365.92767702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F0E-4832-B69E-4B19F7674CFE}"/>
            </c:ext>
          </c:extLst>
        </c:ser>
        <c:ser>
          <c:idx val="2"/>
          <c:order val="2"/>
          <c:tx>
            <c:v>Aplicação</c:v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none"/>
          </c:marker>
          <c:val>
            <c:numRef>
              <c:f>(V!$I$6:$I$42,V!$I$44:$I$81)</c:f>
              <c:numCache>
                <c:formatCode>#,##0.00</c:formatCode>
                <c:ptCount val="75"/>
                <c:pt idx="0">
                  <c:v>1633804.29</c:v>
                </c:pt>
                <c:pt idx="1">
                  <c:v>890282.05859999999</c:v>
                </c:pt>
                <c:pt idx="2">
                  <c:v>988639.19174174289</c:v>
                </c:pt>
                <c:pt idx="3">
                  <c:v>1108710.8966460661</c:v>
                </c:pt>
                <c:pt idx="4">
                  <c:v>1230439.7662181237</c:v>
                </c:pt>
                <c:pt idx="5">
                  <c:v>1347280.721715712</c:v>
                </c:pt>
                <c:pt idx="6">
                  <c:v>1469535.2721412005</c:v>
                </c:pt>
                <c:pt idx="7">
                  <c:v>1595255.2079295311</c:v>
                </c:pt>
                <c:pt idx="8">
                  <c:v>1724532.1132697882</c:v>
                </c:pt>
                <c:pt idx="9">
                  <c:v>1859743.1820895292</c:v>
                </c:pt>
                <c:pt idx="10">
                  <c:v>1991928.7122111532</c:v>
                </c:pt>
                <c:pt idx="11">
                  <c:v>2127927.4362832857</c:v>
                </c:pt>
                <c:pt idx="12">
                  <c:v>2257344.8560896865</c:v>
                </c:pt>
                <c:pt idx="13">
                  <c:v>2394542.0064535118</c:v>
                </c:pt>
                <c:pt idx="14">
                  <c:v>2539985.8768033721</c:v>
                </c:pt>
                <c:pt idx="15">
                  <c:v>2682877.783188751</c:v>
                </c:pt>
                <c:pt idx="16">
                  <c:v>2828474.4993674094</c:v>
                </c:pt>
                <c:pt idx="17">
                  <c:v>2976775.9894111529</c:v>
                </c:pt>
                <c:pt idx="18">
                  <c:v>3132151.5615988486</c:v>
                </c:pt>
                <c:pt idx="19">
                  <c:v>3301851.165698152</c:v>
                </c:pt>
                <c:pt idx="20">
                  <c:v>3482018.3264102596</c:v>
                </c:pt>
                <c:pt idx="21">
                  <c:v>3673385.8036384485</c:v>
                </c:pt>
                <c:pt idx="22">
                  <c:v>3873575.3333058129</c:v>
                </c:pt>
                <c:pt idx="23">
                  <c:v>4076542.9197195875</c:v>
                </c:pt>
                <c:pt idx="24">
                  <c:v>4271971.2688312307</c:v>
                </c:pt>
                <c:pt idx="25">
                  <c:v>4483440.8319463301</c:v>
                </c:pt>
                <c:pt idx="26">
                  <c:v>4700480.718774409</c:v>
                </c:pt>
                <c:pt idx="27">
                  <c:v>4923234.7750763912</c:v>
                </c:pt>
                <c:pt idx="28">
                  <c:v>5148520.0488528199</c:v>
                </c:pt>
                <c:pt idx="29">
                  <c:v>5379574.9481236516</c:v>
                </c:pt>
                <c:pt idx="30">
                  <c:v>5616542.5977922073</c:v>
                </c:pt>
                <c:pt idx="31">
                  <c:v>5861888.506352026</c:v>
                </c:pt>
                <c:pt idx="32">
                  <c:v>6034320.1959880041</c:v>
                </c:pt>
                <c:pt idx="33">
                  <c:v>6214578.1448499355</c:v>
                </c:pt>
                <c:pt idx="34">
                  <c:v>6399475.3355824957</c:v>
                </c:pt>
                <c:pt idx="35">
                  <c:v>6589152.9569562031</c:v>
                </c:pt>
                <c:pt idx="36">
                  <c:v>6783758.0389691116</c:v>
                </c:pt>
                <c:pt idx="37">
                  <c:v>7192198.1610426428</c:v>
                </c:pt>
                <c:pt idx="38">
                  <c:v>7410524.5992373684</c:v>
                </c:pt>
                <c:pt idx="39">
                  <c:v>7611302.0713521289</c:v>
                </c:pt>
                <c:pt idx="40">
                  <c:v>7815892.6028501131</c:v>
                </c:pt>
                <c:pt idx="41">
                  <c:v>8019859.1543573271</c:v>
                </c:pt>
                <c:pt idx="42">
                  <c:v>8225802.2660930371</c:v>
                </c:pt>
                <c:pt idx="43">
                  <c:v>8430401.0078730732</c:v>
                </c:pt>
                <c:pt idx="44">
                  <c:v>8633115.3375046253</c:v>
                </c:pt>
                <c:pt idx="45">
                  <c:v>8843739.291220529</c:v>
                </c:pt>
                <c:pt idx="46">
                  <c:v>9062687.9011661317</c:v>
                </c:pt>
                <c:pt idx="47">
                  <c:v>9290400.2677813135</c:v>
                </c:pt>
                <c:pt idx="48">
                  <c:v>9527340.9922272693</c:v>
                </c:pt>
                <c:pt idx="49">
                  <c:v>9768782.2794638183</c:v>
                </c:pt>
                <c:pt idx="50">
                  <c:v>9874249.7833938133</c:v>
                </c:pt>
                <c:pt idx="51">
                  <c:v>9972150.963690443</c:v>
                </c:pt>
                <c:pt idx="52">
                  <c:v>10068992.7620492</c:v>
                </c:pt>
                <c:pt idx="53">
                  <c:v>10164614.547215234</c:v>
                </c:pt>
                <c:pt idx="54">
                  <c:v>10258844.691101661</c:v>
                </c:pt>
                <c:pt idx="55">
                  <c:v>10351499.88995425</c:v>
                </c:pt>
                <c:pt idx="56">
                  <c:v>10442384.444519633</c:v>
                </c:pt>
                <c:pt idx="57">
                  <c:v>10523511.563411079</c:v>
                </c:pt>
                <c:pt idx="58">
                  <c:v>10599237.235261643</c:v>
                </c:pt>
                <c:pt idx="59">
                  <c:v>10671717.15765411</c:v>
                </c:pt>
                <c:pt idx="60">
                  <c:v>10732538.334253952</c:v>
                </c:pt>
                <c:pt idx="61">
                  <c:v>10780663.605919357</c:v>
                </c:pt>
                <c:pt idx="62">
                  <c:v>10831662.964375881</c:v>
                </c:pt>
                <c:pt idx="63">
                  <c:v>10877370.818467442</c:v>
                </c:pt>
                <c:pt idx="64">
                  <c:v>10917352.75740993</c:v>
                </c:pt>
                <c:pt idx="65">
                  <c:v>10951146.668884877</c:v>
                </c:pt>
                <c:pt idx="66">
                  <c:v>10978261.054030975</c:v>
                </c:pt>
                <c:pt idx="67">
                  <c:v>10989235.170699954</c:v>
                </c:pt>
                <c:pt idx="68">
                  <c:v>10991789.933255279</c:v>
                </c:pt>
                <c:pt idx="69">
                  <c:v>10976103.003089661</c:v>
                </c:pt>
                <c:pt idx="70">
                  <c:v>10950012.437086081</c:v>
                </c:pt>
                <c:pt idx="71">
                  <c:v>10912761.543213867</c:v>
                </c:pt>
                <c:pt idx="72">
                  <c:v>9958250.8421790041</c:v>
                </c:pt>
                <c:pt idx="73">
                  <c:v>9860501.5406401679</c:v>
                </c:pt>
                <c:pt idx="74">
                  <c:v>9739300.1038755719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F0E-4832-B69E-4B19F7674CFE}"/>
            </c:ext>
          </c:extLst>
        </c:ser>
        <c:ser>
          <c:idx val="3"/>
          <c:order val="3"/>
          <c:tx>
            <c:v>Saldo</c:v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none"/>
          </c:marker>
          <c:val>
            <c:numRef>
              <c:f>(V!$J$6:$J$42,V!$J$44:$J$81)</c:f>
              <c:numCache>
                <c:formatCode>#,##0.00</c:formatCode>
                <c:ptCount val="75"/>
                <c:pt idx="0">
                  <c:v>14838034.310000001</c:v>
                </c:pt>
                <c:pt idx="1">
                  <c:v>16477319.862362383</c:v>
                </c:pt>
                <c:pt idx="2">
                  <c:v>18478514.944101103</c:v>
                </c:pt>
                <c:pt idx="3">
                  <c:v>20507329.436968729</c:v>
                </c:pt>
                <c:pt idx="4">
                  <c:v>22454678.695261866</c:v>
                </c:pt>
                <c:pt idx="5">
                  <c:v>24492254.535686675</c:v>
                </c:pt>
                <c:pt idx="6">
                  <c:v>26587586.798825521</c:v>
                </c:pt>
                <c:pt idx="7">
                  <c:v>28742201.887829803</c:v>
                </c:pt>
                <c:pt idx="8">
                  <c:v>30995719.701492153</c:v>
                </c:pt>
                <c:pt idx="9">
                  <c:v>33198811.870185889</c:v>
                </c:pt>
                <c:pt idx="10">
                  <c:v>35465457.271388099</c:v>
                </c:pt>
                <c:pt idx="11">
                  <c:v>37622414.268161446</c:v>
                </c:pt>
                <c:pt idx="12">
                  <c:v>39909033.440891862</c:v>
                </c:pt>
                <c:pt idx="13">
                  <c:v>42333097.946722873</c:v>
                </c:pt>
                <c:pt idx="14">
                  <c:v>44714629.71981252</c:v>
                </c:pt>
                <c:pt idx="15">
                  <c:v>47141241.656123489</c:v>
                </c:pt>
                <c:pt idx="16">
                  <c:v>49612933.156852551</c:v>
                </c:pt>
                <c:pt idx="17">
                  <c:v>52202526.026647478</c:v>
                </c:pt>
                <c:pt idx="18">
                  <c:v>55030852.76163587</c:v>
                </c:pt>
                <c:pt idx="19">
                  <c:v>58033638.773504332</c:v>
                </c:pt>
                <c:pt idx="20">
                  <c:v>61223096.727307476</c:v>
                </c:pt>
                <c:pt idx="21">
                  <c:v>64559588.888430215</c:v>
                </c:pt>
                <c:pt idx="22">
                  <c:v>67942381.995326459</c:v>
                </c:pt>
                <c:pt idx="23">
                  <c:v>71199521.147187173</c:v>
                </c:pt>
                <c:pt idx="24">
                  <c:v>74724013.865772173</c:v>
                </c:pt>
                <c:pt idx="25">
                  <c:v>78341345.312906817</c:v>
                </c:pt>
                <c:pt idx="26">
                  <c:v>82053912.917939857</c:v>
                </c:pt>
                <c:pt idx="27">
                  <c:v>85808667.480880335</c:v>
                </c:pt>
                <c:pt idx="28">
                  <c:v>89659582.468727529</c:v>
                </c:pt>
                <c:pt idx="29">
                  <c:v>93609043.296536788</c:v>
                </c:pt>
                <c:pt idx="30">
                  <c:v>97698141.772533774</c:v>
                </c:pt>
                <c:pt idx="31">
                  <c:v>100572003.26646674</c:v>
                </c:pt>
                <c:pt idx="32">
                  <c:v>103576302.4141656</c:v>
                </c:pt>
                <c:pt idx="33">
                  <c:v>106657922.25970827</c:v>
                </c:pt>
                <c:pt idx="34">
                  <c:v>109819215.94927005</c:v>
                </c:pt>
                <c:pt idx="35">
                  <c:v>113062633.98281853</c:v>
                </c:pt>
                <c:pt idx="36">
                  <c:v>116390729.27603644</c:v>
                </c:pt>
                <c:pt idx="37">
                  <c:v>123508743.32062282</c:v>
                </c:pt>
                <c:pt idx="38">
                  <c:v>126855034.52253549</c:v>
                </c:pt>
                <c:pt idx="39">
                  <c:v>130264876.71416856</c:v>
                </c:pt>
                <c:pt idx="40">
                  <c:v>133664319.23928879</c:v>
                </c:pt>
                <c:pt idx="41">
                  <c:v>137096704.43488395</c:v>
                </c:pt>
                <c:pt idx="42">
                  <c:v>140506683.46455121</c:v>
                </c:pt>
                <c:pt idx="43">
                  <c:v>143885255.6250771</c:v>
                </c:pt>
                <c:pt idx="44">
                  <c:v>147395654.85367548</c:v>
                </c:pt>
                <c:pt idx="45">
                  <c:v>151044798.35276887</c:v>
                </c:pt>
                <c:pt idx="46">
                  <c:v>154840004.4630219</c:v>
                </c:pt>
                <c:pt idx="47">
                  <c:v>158789016.53712115</c:v>
                </c:pt>
                <c:pt idx="48">
                  <c:v>162813037.99106365</c:v>
                </c:pt>
                <c:pt idx="49">
                  <c:v>164570829.72323024</c:v>
                </c:pt>
                <c:pt idx="50">
                  <c:v>166202516.0615074</c:v>
                </c:pt>
                <c:pt idx="51">
                  <c:v>167816546.03415334</c:v>
                </c:pt>
                <c:pt idx="52">
                  <c:v>169410242.45358723</c:v>
                </c:pt>
                <c:pt idx="53">
                  <c:v>170980744.85169435</c:v>
                </c:pt>
                <c:pt idx="54">
                  <c:v>172524998.16590416</c:v>
                </c:pt>
                <c:pt idx="55">
                  <c:v>174039740.7419939</c:v>
                </c:pt>
                <c:pt idx="56">
                  <c:v>175391859.39018467</c:v>
                </c:pt>
                <c:pt idx="57">
                  <c:v>176653953.92102739</c:v>
                </c:pt>
                <c:pt idx="58">
                  <c:v>177861952.62756851</c:v>
                </c:pt>
                <c:pt idx="59">
                  <c:v>178875638.90423253</c:v>
                </c:pt>
                <c:pt idx="60">
                  <c:v>179677726.76532263</c:v>
                </c:pt>
                <c:pt idx="61">
                  <c:v>180527716.07293135</c:v>
                </c:pt>
                <c:pt idx="62">
                  <c:v>181289513.64112404</c:v>
                </c:pt>
                <c:pt idx="63">
                  <c:v>181955879.29016551</c:v>
                </c:pt>
                <c:pt idx="64">
                  <c:v>182519111.1480813</c:v>
                </c:pt>
                <c:pt idx="65">
                  <c:v>182971017.56718293</c:v>
                </c:pt>
                <c:pt idx="66">
                  <c:v>183153919.51166591</c:v>
                </c:pt>
                <c:pt idx="67">
                  <c:v>183196498.88758799</c:v>
                </c:pt>
                <c:pt idx="68">
                  <c:v>182935050.05149436</c:v>
                </c:pt>
                <c:pt idx="69">
                  <c:v>182500207.28476802</c:v>
                </c:pt>
                <c:pt idx="70">
                  <c:v>181879359.05356446</c:v>
                </c:pt>
                <c:pt idx="71">
                  <c:v>181059106.22143644</c:v>
                </c:pt>
                <c:pt idx="72">
                  <c:v>179281846.1934576</c:v>
                </c:pt>
                <c:pt idx="73">
                  <c:v>177078183.70682859</c:v>
                </c:pt>
                <c:pt idx="74">
                  <c:v>174584259.82935703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F0E-4832-B69E-4B19F7674C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7476304"/>
        <c:axId val="147482832"/>
      </c:lineChart>
      <c:catAx>
        <c:axId val="1474763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8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Anos</a:t>
                </a:r>
              </a:p>
            </c:rich>
          </c:tx>
          <c:layout>
            <c:manualLayout>
              <c:xMode val="edge"/>
              <c:yMode val="edge"/>
              <c:x val="0.4090912169703127"/>
              <c:y val="0.92000104986876641"/>
            </c:manualLayout>
          </c:layout>
          <c:overlay val="0"/>
          <c:spPr>
            <a:solidFill>
              <a:srgbClr val="FFFFFF"/>
            </a:solidFill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147482832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14748283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8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R$</a:t>
                </a:r>
              </a:p>
            </c:rich>
          </c:tx>
          <c:layout>
            <c:manualLayout>
              <c:xMode val="edge"/>
              <c:yMode val="edge"/>
              <c:x val="1.6617790811339201E-2"/>
              <c:y val="0.5375007874015748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147476304"/>
        <c:crosses val="autoZero"/>
        <c:crossBetween val="between"/>
      </c:valAx>
      <c:spPr>
        <a:blipFill dpi="0" rotWithShape="0">
          <a:blip xmlns:r="http://schemas.openxmlformats.org/officeDocument/2006/relationships" r:embed="rId1"/>
          <a:srcRect/>
          <a:tile tx="0" ty="0" sx="100000" sy="100000" flip="none" algn="tl"/>
        </a:blip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3040139777249244"/>
          <c:y val="0.43250052493439095"/>
          <c:w val="0.14907151268848018"/>
          <c:h val="0.28250026246719168"/>
        </c:manualLayout>
      </c:layout>
      <c:overlay val="0"/>
      <c:spPr>
        <a:blipFill dpi="0" rotWithShape="0">
          <a:blip xmlns:r="http://schemas.openxmlformats.org/officeDocument/2006/relationships" r:embed="rId1"/>
          <a:srcRect/>
          <a:tile tx="0" ty="0" sx="100000" sy="100000" flip="none" algn="tl"/>
        </a:blip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00" b="1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19050">
      <a:solidFill>
        <a:srgbClr val="000000"/>
      </a:solidFill>
      <a:prstDash val="solid"/>
    </a:ln>
  </c:spPr>
  <c:txPr>
    <a:bodyPr/>
    <a:lstStyle/>
    <a:p>
      <a:pPr>
        <a:defRPr sz="1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0" l="0.78740157480314954" r="0.78740157480314954" t="0" header="0" footer="0"/>
    <c:pageSetup paperSize="9" orientation="landscape" horizontalDpi="300" verticalDpi="300"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238125</xdr:colOff>
      <xdr:row>3</xdr:row>
      <xdr:rowOff>266700</xdr:rowOff>
    </xdr:from>
    <xdr:to>
      <xdr:col>1</xdr:col>
      <xdr:colOff>676275</xdr:colOff>
      <xdr:row>4</xdr:row>
      <xdr:rowOff>161925</xdr:rowOff>
    </xdr:to>
    <xdr:sp macro="" textlink="">
      <xdr:nvSpPr>
        <xdr:cNvPr id="18433" name="Object 1" hidden="1">
          <a:extLst>
            <a:ext uri="{63B3BB69-23CF-44E3-9099-C40C66FF867C}">
              <a14:compatExt xmlns:a14="http://schemas.microsoft.com/office/drawing/2010/main" spid="_x0000_s18433"/>
            </a:ext>
            <a:ext uri="{FF2B5EF4-FFF2-40B4-BE49-F238E27FC236}">
              <a16:creationId xmlns:a16="http://schemas.microsoft.com/office/drawing/2014/main" id="{00000000-0008-0000-0000-0000014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238125</xdr:colOff>
      <xdr:row>3</xdr:row>
      <xdr:rowOff>257175</xdr:rowOff>
    </xdr:from>
    <xdr:to>
      <xdr:col>2</xdr:col>
      <xdr:colOff>676275</xdr:colOff>
      <xdr:row>4</xdr:row>
      <xdr:rowOff>152400</xdr:rowOff>
    </xdr:to>
    <xdr:sp macro="" textlink="">
      <xdr:nvSpPr>
        <xdr:cNvPr id="18434" name="Object 2" hidden="1">
          <a:extLst>
            <a:ext uri="{63B3BB69-23CF-44E3-9099-C40C66FF867C}">
              <a14:compatExt xmlns:a14="http://schemas.microsoft.com/office/drawing/2010/main" spid="_x0000_s18434"/>
            </a:ext>
            <a:ext uri="{FF2B5EF4-FFF2-40B4-BE49-F238E27FC236}">
              <a16:creationId xmlns:a16="http://schemas.microsoft.com/office/drawing/2014/main" id="{00000000-0008-0000-0000-0000024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333375</xdr:colOff>
      <xdr:row>3</xdr:row>
      <xdr:rowOff>295275</xdr:rowOff>
    </xdr:from>
    <xdr:to>
      <xdr:col>3</xdr:col>
      <xdr:colOff>485775</xdr:colOff>
      <xdr:row>4</xdr:row>
      <xdr:rowOff>152400</xdr:rowOff>
    </xdr:to>
    <xdr:sp macro="" textlink="">
      <xdr:nvSpPr>
        <xdr:cNvPr id="18435" name="Object 3" hidden="1">
          <a:extLst>
            <a:ext uri="{63B3BB69-23CF-44E3-9099-C40C66FF867C}">
              <a14:compatExt xmlns:a14="http://schemas.microsoft.com/office/drawing/2010/main" spid="_x0000_s18435"/>
            </a:ext>
            <a:ext uri="{FF2B5EF4-FFF2-40B4-BE49-F238E27FC236}">
              <a16:creationId xmlns:a16="http://schemas.microsoft.com/office/drawing/2014/main" id="{00000000-0008-0000-0000-0000034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161925</xdr:colOff>
      <xdr:row>15</xdr:row>
      <xdr:rowOff>19049</xdr:rowOff>
    </xdr:from>
    <xdr:to>
      <xdr:col>5</xdr:col>
      <xdr:colOff>1047750</xdr:colOff>
      <xdr:row>31</xdr:row>
      <xdr:rowOff>76199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371475</xdr:colOff>
      <xdr:row>7</xdr:row>
      <xdr:rowOff>76200</xdr:rowOff>
    </xdr:from>
    <xdr:to>
      <xdr:col>3</xdr:col>
      <xdr:colOff>409575</xdr:colOff>
      <xdr:row>8</xdr:row>
      <xdr:rowOff>9525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00275" y="1676400"/>
          <a:ext cx="1219200" cy="1619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pt-BR" sz="8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Verdana"/>
              <a:ea typeface="Verdana"/>
              <a:cs typeface="Verdana"/>
            </a:rPr>
            <a:t>(    -    )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28575</xdr:rowOff>
    </xdr:from>
    <xdr:to>
      <xdr:col>10</xdr:col>
      <xdr:colOff>447675</xdr:colOff>
      <xdr:row>23</xdr:row>
      <xdr:rowOff>114300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17"/>
  <sheetViews>
    <sheetView showGridLines="0" tabSelected="1" view="pageBreakPreview" workbookViewId="0" xr3:uid="{AEA406A1-0E4B-5B11-9CD5-51D6E497D94C}">
      <selection activeCell="C6" sqref="C6:C116"/>
    </sheetView>
  </sheetViews>
  <sheetFormatPr defaultRowHeight="8.25"/>
  <cols>
    <col min="1" max="1" width="6.42578125" style="139" customWidth="1"/>
    <col min="2" max="2" width="14.7109375" style="155" customWidth="1"/>
    <col min="3" max="3" width="14.7109375" style="156" customWidth="1"/>
    <col min="4" max="4" width="14.7109375" style="139" customWidth="1"/>
    <col min="5" max="16384" width="9.140625" style="139"/>
  </cols>
  <sheetData>
    <row r="1" spans="1:4" ht="9.9499999999999993" customHeight="1">
      <c r="A1" s="136"/>
      <c r="B1" s="137"/>
      <c r="C1" s="138"/>
      <c r="D1" s="136"/>
    </row>
    <row r="2" spans="1:4" ht="25.5" customHeight="1">
      <c r="A2" s="207" t="s">
        <v>0</v>
      </c>
      <c r="B2" s="207"/>
      <c r="C2" s="207"/>
      <c r="D2" s="207"/>
    </row>
    <row r="3" spans="1:4" ht="9.9499999999999993" customHeight="1" thickBot="1">
      <c r="A3" s="140"/>
      <c r="B3" s="141"/>
      <c r="C3" s="142"/>
      <c r="D3" s="140"/>
    </row>
    <row r="4" spans="1:4" s="145" customFormat="1" ht="32.1" customHeight="1">
      <c r="A4" s="143"/>
      <c r="B4" s="144" t="s">
        <v>1</v>
      </c>
      <c r="C4" s="144" t="s">
        <v>2</v>
      </c>
      <c r="D4" s="144" t="s">
        <v>3</v>
      </c>
    </row>
    <row r="5" spans="1:4" s="145" customFormat="1" ht="14.1" customHeight="1" thickBot="1">
      <c r="A5" s="146" t="s">
        <v>4</v>
      </c>
      <c r="B5" s="147"/>
      <c r="C5" s="147"/>
      <c r="D5" s="147"/>
    </row>
    <row r="6" spans="1:4" ht="10.5" customHeight="1">
      <c r="A6" s="336">
        <v>0</v>
      </c>
      <c r="B6" s="337">
        <v>1.6275141919839226E-2</v>
      </c>
      <c r="C6" s="337">
        <v>1.3697323941273789E-2</v>
      </c>
      <c r="D6" s="148">
        <v>0</v>
      </c>
    </row>
    <row r="7" spans="1:4" ht="10.5" customHeight="1">
      <c r="A7" s="149">
        <v>1</v>
      </c>
      <c r="B7" s="150">
        <v>1.047126343297065E-3</v>
      </c>
      <c r="C7" s="150">
        <v>8.3411068265201651E-4</v>
      </c>
      <c r="D7" s="151">
        <v>0</v>
      </c>
    </row>
    <row r="8" spans="1:4" ht="10.5" customHeight="1">
      <c r="A8" s="149">
        <v>2</v>
      </c>
      <c r="B8" s="150">
        <v>6.8150693470386727E-4</v>
      </c>
      <c r="C8" s="150">
        <v>5.3844597374879289E-4</v>
      </c>
      <c r="D8" s="151">
        <v>0</v>
      </c>
    </row>
    <row r="9" spans="1:4" ht="10.5" customHeight="1">
      <c r="A9" s="149">
        <v>3</v>
      </c>
      <c r="B9" s="150">
        <v>5.2111425422279769E-4</v>
      </c>
      <c r="C9" s="150">
        <v>4.1002686833501258E-4</v>
      </c>
      <c r="D9" s="151">
        <v>0</v>
      </c>
    </row>
    <row r="10" spans="1:4" ht="10.5" customHeight="1">
      <c r="A10" s="149">
        <v>4</v>
      </c>
      <c r="B10" s="150">
        <v>4.285314270399202E-4</v>
      </c>
      <c r="C10" s="150">
        <v>3.3622319393951752E-4</v>
      </c>
      <c r="D10" s="151">
        <v>0</v>
      </c>
    </row>
    <row r="11" spans="1:4" ht="10.5" customHeight="1">
      <c r="A11" s="149">
        <v>5</v>
      </c>
      <c r="B11" s="150">
        <v>3.6823658701163508E-4</v>
      </c>
      <c r="C11" s="150">
        <v>2.8817989721631584E-4</v>
      </c>
      <c r="D11" s="151">
        <v>0</v>
      </c>
    </row>
    <row r="12" spans="1:4" ht="10.5" customHeight="1">
      <c r="A12" s="149">
        <v>6</v>
      </c>
      <c r="B12" s="150">
        <v>3.2684862441896052E-4</v>
      </c>
      <c r="C12" s="150">
        <v>2.549940608545873E-4</v>
      </c>
      <c r="D12" s="151">
        <v>0</v>
      </c>
    </row>
    <row r="13" spans="1:4" ht="10.5" customHeight="1">
      <c r="A13" s="149">
        <v>7</v>
      </c>
      <c r="B13" s="150">
        <v>2.9858859485296346E-4</v>
      </c>
      <c r="C13" s="150">
        <v>2.3181218332023917E-4</v>
      </c>
      <c r="D13" s="151">
        <v>0</v>
      </c>
    </row>
    <row r="14" spans="1:4" ht="10.5" customHeight="1">
      <c r="A14" s="149">
        <v>8</v>
      </c>
      <c r="B14" s="150">
        <v>2.8123204128087099E-4</v>
      </c>
      <c r="C14" s="150">
        <v>2.1647698218538012E-4</v>
      </c>
      <c r="D14" s="151">
        <v>0</v>
      </c>
    </row>
    <row r="15" spans="1:4" ht="10.5" customHeight="1">
      <c r="A15" s="149">
        <v>9</v>
      </c>
      <c r="B15" s="150">
        <v>2.7485204256869148E-4</v>
      </c>
      <c r="C15" s="150">
        <v>2.0839270306411483E-4</v>
      </c>
      <c r="D15" s="151">
        <v>0</v>
      </c>
    </row>
    <row r="16" spans="1:4" ht="10.5" customHeight="1">
      <c r="A16" s="149">
        <v>10</v>
      </c>
      <c r="B16" s="150">
        <v>2.8163946580839807E-4</v>
      </c>
      <c r="C16" s="150">
        <v>2.030925685955487E-4</v>
      </c>
      <c r="D16" s="151">
        <v>0</v>
      </c>
    </row>
    <row r="17" spans="1:4" ht="10.5" customHeight="1">
      <c r="A17" s="149">
        <v>11</v>
      </c>
      <c r="B17" s="150">
        <v>2.9616374819973199E-4</v>
      </c>
      <c r="C17" s="150">
        <v>2.126220872958754E-4</v>
      </c>
      <c r="D17" s="151">
        <v>0</v>
      </c>
    </row>
    <row r="18" spans="1:4" ht="10.5" customHeight="1">
      <c r="A18" s="149">
        <v>12</v>
      </c>
      <c r="B18" s="150">
        <v>3.37109847780179E-4</v>
      </c>
      <c r="C18" s="150">
        <v>2.5061728938188138E-4</v>
      </c>
      <c r="D18" s="151">
        <v>0</v>
      </c>
    </row>
    <row r="19" spans="1:4" ht="10.5" customHeight="1">
      <c r="A19" s="149">
        <v>13</v>
      </c>
      <c r="B19" s="150">
        <v>4.2884485761688517E-4</v>
      </c>
      <c r="C19" s="150">
        <v>2.9222356369669786E-4</v>
      </c>
      <c r="D19" s="151">
        <v>0</v>
      </c>
    </row>
    <row r="20" spans="1:4" ht="10.5" customHeight="1">
      <c r="A20" s="149">
        <v>14</v>
      </c>
      <c r="B20" s="150">
        <v>6.5579598327011293E-4</v>
      </c>
      <c r="C20" s="150">
        <v>3.412682206960633E-4</v>
      </c>
      <c r="D20" s="151">
        <v>0</v>
      </c>
    </row>
    <row r="21" spans="1:4" ht="10.5" customHeight="1">
      <c r="A21" s="149">
        <v>15</v>
      </c>
      <c r="B21" s="150">
        <v>1.1620557719784976E-3</v>
      </c>
      <c r="C21" s="150">
        <v>3.9319814872272363E-4</v>
      </c>
      <c r="D21" s="151">
        <v>5.7499999999999999E-4</v>
      </c>
    </row>
    <row r="22" spans="1:4" ht="10.5" customHeight="1">
      <c r="A22" s="149">
        <v>16</v>
      </c>
      <c r="B22" s="150">
        <v>1.4849539275144416E-3</v>
      </c>
      <c r="C22" s="150">
        <v>4.5015282638006881E-4</v>
      </c>
      <c r="D22" s="151">
        <v>5.7300000000000005E-4</v>
      </c>
    </row>
    <row r="23" spans="1:4" ht="10.5" customHeight="1">
      <c r="A23" s="149">
        <v>17</v>
      </c>
      <c r="B23" s="150">
        <v>1.7771447426890548E-3</v>
      </c>
      <c r="C23" s="150">
        <v>4.9553685088550038E-4</v>
      </c>
      <c r="D23" s="151">
        <v>5.7200000000000003E-4</v>
      </c>
    </row>
    <row r="24" spans="1:4" ht="10.5" customHeight="1">
      <c r="A24" s="149">
        <v>18</v>
      </c>
      <c r="B24" s="150">
        <v>2.0143203677264305E-3</v>
      </c>
      <c r="C24" s="150">
        <v>5.2301666436509447E-4</v>
      </c>
      <c r="D24" s="151">
        <v>5.6999999999999998E-4</v>
      </c>
    </row>
    <row r="25" spans="1:4" ht="10.5" customHeight="1">
      <c r="A25" s="149">
        <v>19</v>
      </c>
      <c r="B25" s="150">
        <v>2.2037554687439984E-3</v>
      </c>
      <c r="C25" s="150">
        <v>5.3751383813755121E-4</v>
      </c>
      <c r="D25" s="151">
        <v>5.6899999999999995E-4</v>
      </c>
    </row>
    <row r="26" spans="1:4" ht="10.5" customHeight="1">
      <c r="A26" s="149">
        <v>20</v>
      </c>
      <c r="B26" s="150">
        <v>2.3928010589105244E-3</v>
      </c>
      <c r="C26" s="150">
        <v>5.5048115251253907E-4</v>
      </c>
      <c r="D26" s="151">
        <v>5.6899999999999995E-4</v>
      </c>
    </row>
    <row r="27" spans="1:4" ht="10.5" customHeight="1">
      <c r="A27" s="149">
        <v>21</v>
      </c>
      <c r="B27" s="150">
        <v>2.5763274743535098E-3</v>
      </c>
      <c r="C27" s="150">
        <v>5.6832220669786348E-4</v>
      </c>
      <c r="D27" s="151">
        <v>5.6899999999999995E-4</v>
      </c>
    </row>
    <row r="28" spans="1:4" ht="10.5" customHeight="1">
      <c r="A28" s="149">
        <v>22</v>
      </c>
      <c r="B28" s="150">
        <v>2.6977956782400633E-3</v>
      </c>
      <c r="C28" s="150">
        <v>5.8734038088067314E-4</v>
      </c>
      <c r="D28" s="151">
        <v>5.6899999999999995E-4</v>
      </c>
    </row>
    <row r="29" spans="1:4" ht="10.5" customHeight="1">
      <c r="A29" s="149">
        <v>23</v>
      </c>
      <c r="B29" s="150">
        <v>2.7407485798439353E-3</v>
      </c>
      <c r="C29" s="150">
        <v>6.0910255769250333E-4</v>
      </c>
      <c r="D29" s="151">
        <v>5.6999999999999998E-4</v>
      </c>
    </row>
    <row r="30" spans="1:4" ht="10.5" customHeight="1">
      <c r="A30" s="149">
        <v>24</v>
      </c>
      <c r="B30" s="150">
        <v>2.7251964964682671E-3</v>
      </c>
      <c r="C30" s="150">
        <v>6.3388359552814873E-4</v>
      </c>
      <c r="D30" s="151">
        <v>5.7200000000000003E-4</v>
      </c>
    </row>
    <row r="31" spans="1:4" ht="10.5" customHeight="1">
      <c r="A31" s="149">
        <v>25</v>
      </c>
      <c r="B31" s="150">
        <v>2.6821594308563163E-3</v>
      </c>
      <c r="C31" s="150">
        <v>6.596258051187405E-4</v>
      </c>
      <c r="D31" s="151">
        <v>5.7499999999999999E-4</v>
      </c>
    </row>
    <row r="32" spans="1:4" ht="10.5" customHeight="1">
      <c r="A32" s="149">
        <v>26</v>
      </c>
      <c r="B32" s="150">
        <v>2.6452719999874703E-3</v>
      </c>
      <c r="C32" s="150">
        <v>6.8766712979321317E-4</v>
      </c>
      <c r="D32" s="151">
        <v>5.7899999999999998E-4</v>
      </c>
    </row>
    <row r="33" spans="1:4" ht="10.5" customHeight="1">
      <c r="A33" s="149">
        <v>27</v>
      </c>
      <c r="B33" s="150">
        <v>2.6264334401938055E-3</v>
      </c>
      <c r="C33" s="150">
        <v>7.2215920009127579E-4</v>
      </c>
      <c r="D33" s="151">
        <v>5.8299999999999997E-4</v>
      </c>
    </row>
    <row r="34" spans="1:4" ht="10.5" customHeight="1">
      <c r="A34" s="149">
        <v>28</v>
      </c>
      <c r="B34" s="150">
        <v>2.6424262392143135E-3</v>
      </c>
      <c r="C34" s="150">
        <v>7.6478161608431298E-4</v>
      </c>
      <c r="D34" s="151">
        <v>5.8900000000000001E-4</v>
      </c>
    </row>
    <row r="35" spans="1:4" ht="10.5" customHeight="1">
      <c r="A35" s="149">
        <v>29</v>
      </c>
      <c r="B35" s="150">
        <v>2.6862297121369415E-3</v>
      </c>
      <c r="C35" s="150">
        <v>8.1443079471850237E-4</v>
      </c>
      <c r="D35" s="151">
        <v>5.9599999999999996E-4</v>
      </c>
    </row>
    <row r="36" spans="1:4" ht="10.5" customHeight="1">
      <c r="A36" s="149">
        <v>30</v>
      </c>
      <c r="B36" s="150">
        <v>2.7368216883650481E-3</v>
      </c>
      <c r="C36" s="150">
        <v>8.7097683843789298E-4</v>
      </c>
      <c r="D36" s="151">
        <v>6.0499999999999996E-4</v>
      </c>
    </row>
    <row r="37" spans="1:4" ht="10.5" customHeight="1">
      <c r="A37" s="149">
        <v>31</v>
      </c>
      <c r="B37" s="150">
        <v>2.7837461898985432E-3</v>
      </c>
      <c r="C37" s="150">
        <v>9.3094261619296485E-4</v>
      </c>
      <c r="D37" s="151">
        <v>6.1499999999999999E-4</v>
      </c>
    </row>
    <row r="38" spans="1:4" ht="10.5" customHeight="1">
      <c r="A38" s="149">
        <v>32</v>
      </c>
      <c r="B38" s="150">
        <v>2.8380867607217088E-3</v>
      </c>
      <c r="C38" s="150">
        <v>9.9065523393202632E-4</v>
      </c>
      <c r="D38" s="151">
        <v>6.2799999999999998E-4</v>
      </c>
    </row>
    <row r="39" spans="1:4" ht="10.5" customHeight="1">
      <c r="A39" s="149">
        <v>33</v>
      </c>
      <c r="B39" s="150">
        <v>2.8997642669575264E-3</v>
      </c>
      <c r="C39" s="150">
        <v>1.0481960745166582E-3</v>
      </c>
      <c r="D39" s="151">
        <v>6.4300000000000002E-4</v>
      </c>
    </row>
    <row r="40" spans="1:4" ht="10.5" customHeight="1">
      <c r="A40" s="149">
        <v>34</v>
      </c>
      <c r="B40" s="150">
        <v>2.9715172779760943E-3</v>
      </c>
      <c r="C40" s="150">
        <v>1.1067725374047789E-3</v>
      </c>
      <c r="D40" s="151">
        <v>6.6E-4</v>
      </c>
    </row>
    <row r="41" spans="1:4" ht="10.5" customHeight="1">
      <c r="A41" s="149">
        <v>35</v>
      </c>
      <c r="B41" s="150">
        <v>3.0570438023565247E-3</v>
      </c>
      <c r="C41" s="150">
        <v>1.1723097688962406E-3</v>
      </c>
      <c r="D41" s="151">
        <v>6.8099999999999996E-4</v>
      </c>
    </row>
    <row r="42" spans="1:4" ht="10.5" customHeight="1">
      <c r="A42" s="149">
        <v>36</v>
      </c>
      <c r="B42" s="150">
        <v>3.1601109964791876E-3</v>
      </c>
      <c r="C42" s="150">
        <v>1.248935457811266E-3</v>
      </c>
      <c r="D42" s="151">
        <v>7.0399999999999998E-4</v>
      </c>
    </row>
    <row r="43" spans="1:4" ht="10.5" customHeight="1">
      <c r="A43" s="149">
        <v>37</v>
      </c>
      <c r="B43" s="150">
        <v>3.2827605976247288E-3</v>
      </c>
      <c r="C43" s="150">
        <v>1.3364727209566152E-3</v>
      </c>
      <c r="D43" s="151">
        <v>7.3200000000000001E-4</v>
      </c>
    </row>
    <row r="44" spans="1:4" ht="10.5" customHeight="1">
      <c r="A44" s="149">
        <v>38</v>
      </c>
      <c r="B44" s="150">
        <v>3.4275561918803948E-3</v>
      </c>
      <c r="C44" s="150">
        <v>1.4368374490378027E-3</v>
      </c>
      <c r="D44" s="151">
        <v>7.6400000000000003E-4</v>
      </c>
    </row>
    <row r="45" spans="1:4" ht="10.5" customHeight="1">
      <c r="A45" s="149">
        <v>39</v>
      </c>
      <c r="B45" s="150">
        <v>3.5954534004984289E-3</v>
      </c>
      <c r="C45" s="150">
        <v>1.5508710076565719E-3</v>
      </c>
      <c r="D45" s="151">
        <v>8.0099999999999995E-4</v>
      </c>
    </row>
    <row r="46" spans="1:4" ht="10.5" customHeight="1">
      <c r="A46" s="149">
        <v>40</v>
      </c>
      <c r="B46" s="150">
        <v>3.7854968326526623E-3</v>
      </c>
      <c r="C46" s="150">
        <v>1.6751403184112595E-3</v>
      </c>
      <c r="D46" s="151">
        <v>8.4400000000000002E-4</v>
      </c>
    </row>
    <row r="47" spans="1:4" ht="10.5" customHeight="1">
      <c r="A47" s="149">
        <v>41</v>
      </c>
      <c r="B47" s="150">
        <v>3.9992683786160797E-3</v>
      </c>
      <c r="C47" s="150">
        <v>1.8132083468742463E-3</v>
      </c>
      <c r="D47" s="151">
        <v>8.9300000000000002E-4</v>
      </c>
    </row>
    <row r="48" spans="1:4" ht="10.5" customHeight="1">
      <c r="A48" s="149">
        <v>42</v>
      </c>
      <c r="B48" s="150">
        <v>4.2409691098933546E-3</v>
      </c>
      <c r="C48" s="150">
        <v>1.9734787384605218E-3</v>
      </c>
      <c r="D48" s="151">
        <v>9.4899999999999997E-4</v>
      </c>
    </row>
    <row r="49" spans="1:4" ht="10.5" customHeight="1">
      <c r="A49" s="149">
        <v>43</v>
      </c>
      <c r="B49" s="150">
        <v>4.5129595310897932E-3</v>
      </c>
      <c r="C49" s="150">
        <v>2.1595828418050776E-3</v>
      </c>
      <c r="D49" s="151">
        <v>1.0139999999999999E-3</v>
      </c>
    </row>
    <row r="50" spans="1:4" ht="10.5" customHeight="1">
      <c r="A50" s="149">
        <v>44</v>
      </c>
      <c r="B50" s="150">
        <v>4.8160541932721996E-3</v>
      </c>
      <c r="C50" s="150">
        <v>2.3685280842610248E-3</v>
      </c>
      <c r="D50" s="151">
        <v>1.088E-3</v>
      </c>
    </row>
    <row r="51" spans="1:4" ht="10.5" customHeight="1">
      <c r="A51" s="149">
        <v>45</v>
      </c>
      <c r="B51" s="150">
        <v>5.1466969783680793E-3</v>
      </c>
      <c r="C51" s="150">
        <v>2.5977780988232333E-3</v>
      </c>
      <c r="D51" s="151">
        <v>1.1739999999999999E-3</v>
      </c>
    </row>
    <row r="52" spans="1:4" ht="10.5" customHeight="1">
      <c r="A52" s="149">
        <v>46</v>
      </c>
      <c r="B52" s="150">
        <v>5.5083323613633987E-3</v>
      </c>
      <c r="C52" s="150">
        <v>2.8401262512232467E-3</v>
      </c>
      <c r="D52" s="151">
        <v>1.271E-3</v>
      </c>
    </row>
    <row r="53" spans="1:4" ht="10.5" customHeight="1">
      <c r="A53" s="149">
        <v>47</v>
      </c>
      <c r="B53" s="150">
        <v>5.9097609605892019E-3</v>
      </c>
      <c r="C53" s="150">
        <v>3.0898423480946202E-3</v>
      </c>
      <c r="D53" s="151">
        <v>1.3829999999999999E-3</v>
      </c>
    </row>
    <row r="54" spans="1:4" ht="10.5" customHeight="1">
      <c r="A54" s="149">
        <v>48</v>
      </c>
      <c r="B54" s="150">
        <v>6.3551354494303476E-3</v>
      </c>
      <c r="C54" s="150">
        <v>3.3431466345739047E-3</v>
      </c>
      <c r="D54" s="151">
        <v>1.511E-3</v>
      </c>
    </row>
    <row r="55" spans="1:4" ht="10.5" customHeight="1">
      <c r="A55" s="149">
        <v>49</v>
      </c>
      <c r="B55" s="150">
        <v>6.8424458439465289E-3</v>
      </c>
      <c r="C55" s="150">
        <v>3.6050978638474652E-3</v>
      </c>
      <c r="D55" s="151">
        <v>1.6570000000000001E-3</v>
      </c>
    </row>
    <row r="56" spans="1:4" ht="10.5" customHeight="1">
      <c r="A56" s="149">
        <v>50</v>
      </c>
      <c r="B56" s="150">
        <v>7.3671929680800344E-3</v>
      </c>
      <c r="C56" s="150">
        <v>3.8877157046718716E-3</v>
      </c>
      <c r="D56" s="151">
        <v>1.823E-3</v>
      </c>
    </row>
    <row r="57" spans="1:4" ht="10.5" customHeight="1">
      <c r="A57" s="149">
        <v>51</v>
      </c>
      <c r="B57" s="150">
        <v>7.9257400442776932E-3</v>
      </c>
      <c r="C57" s="150">
        <v>4.19620260684757E-3</v>
      </c>
      <c r="D57" s="151">
        <v>2.0140000000000002E-3</v>
      </c>
    </row>
    <row r="58" spans="1:4" ht="10.5" customHeight="1">
      <c r="A58" s="149">
        <v>52</v>
      </c>
      <c r="B58" s="150">
        <v>8.5191330614324736E-3</v>
      </c>
      <c r="C58" s="150">
        <v>4.5260861180946377E-3</v>
      </c>
      <c r="D58" s="151">
        <v>2.2309999999999999E-3</v>
      </c>
    </row>
    <row r="59" spans="1:4" ht="10.5" customHeight="1">
      <c r="A59" s="149">
        <v>53</v>
      </c>
      <c r="B59" s="150">
        <v>9.1469141430851695E-3</v>
      </c>
      <c r="C59" s="150">
        <v>4.8791251804449643E-3</v>
      </c>
      <c r="D59" s="151">
        <v>2.4789999999999999E-3</v>
      </c>
    </row>
    <row r="60" spans="1:4" ht="10.5" customHeight="1">
      <c r="A60" s="149">
        <v>54</v>
      </c>
      <c r="B60" s="150">
        <v>9.8117392672349701E-3</v>
      </c>
      <c r="C60" s="150">
        <v>5.2593579492140382E-3</v>
      </c>
      <c r="D60" s="151">
        <v>2.7620000000000001E-3</v>
      </c>
    </row>
    <row r="61" spans="1:4" ht="10.5" customHeight="1" thickBot="1">
      <c r="A61" s="152">
        <v>55</v>
      </c>
      <c r="B61" s="153">
        <v>1.053094036534339E-2</v>
      </c>
      <c r="C61" s="153">
        <v>5.6771100435315447E-3</v>
      </c>
      <c r="D61" s="154">
        <v>3.0850000000000001E-3</v>
      </c>
    </row>
    <row r="62" spans="1:4" ht="10.5" customHeight="1">
      <c r="A62" s="336">
        <v>56</v>
      </c>
      <c r="B62" s="337">
        <v>1.129884303615889E-2</v>
      </c>
      <c r="C62" s="337">
        <v>6.1334424798338604E-3</v>
      </c>
      <c r="D62" s="148">
        <v>3.4520000000000002E-3</v>
      </c>
    </row>
    <row r="63" spans="1:4" ht="10.5" customHeight="1">
      <c r="A63" s="149">
        <v>57</v>
      </c>
      <c r="B63" s="150">
        <v>1.2093546083571365E-2</v>
      </c>
      <c r="C63" s="150">
        <v>6.6225201479813136E-3</v>
      </c>
      <c r="D63" s="151">
        <v>3.872E-3</v>
      </c>
    </row>
    <row r="64" spans="1:4" ht="10.5" customHeight="1">
      <c r="A64" s="149">
        <v>58</v>
      </c>
      <c r="B64" s="150">
        <v>1.2909000156668403E-2</v>
      </c>
      <c r="C64" s="150">
        <v>7.1453494689273306E-3</v>
      </c>
      <c r="D64" s="151">
        <v>4.3499999999999997E-3</v>
      </c>
    </row>
    <row r="65" spans="1:4" ht="10.5" customHeight="1">
      <c r="A65" s="149">
        <v>59</v>
      </c>
      <c r="B65" s="150">
        <v>1.3763034131565301E-2</v>
      </c>
      <c r="C65" s="150">
        <v>7.7120523741685734E-3</v>
      </c>
      <c r="D65" s="151">
        <v>4.895E-3</v>
      </c>
    </row>
    <row r="66" spans="1:4" ht="10.5" customHeight="1">
      <c r="A66" s="149">
        <v>60</v>
      </c>
      <c r="B66" s="150">
        <v>1.4673314277294651E-2</v>
      </c>
      <c r="C66" s="150">
        <v>8.3322486520000984E-3</v>
      </c>
      <c r="D66" s="151">
        <v>5.5160000000000001E-3</v>
      </c>
    </row>
    <row r="67" spans="1:4" ht="10.5" customHeight="1">
      <c r="A67" s="149">
        <v>61</v>
      </c>
      <c r="B67" s="150">
        <v>1.5675984991832943E-2</v>
      </c>
      <c r="C67" s="150">
        <v>9.0232862558379048E-3</v>
      </c>
      <c r="D67" s="151">
        <v>6.2230000000000002E-3</v>
      </c>
    </row>
    <row r="68" spans="1:4" ht="10.5" customHeight="1">
      <c r="A68" s="149">
        <v>62</v>
      </c>
      <c r="B68" s="150">
        <v>1.6804422189509814E-2</v>
      </c>
      <c r="C68" s="150">
        <v>9.8019590342869941E-3</v>
      </c>
      <c r="D68" s="151">
        <v>7.0289999999999997E-3</v>
      </c>
    </row>
    <row r="69" spans="1:4" ht="10.5" customHeight="1">
      <c r="A69" s="149">
        <v>63</v>
      </c>
      <c r="B69" s="150">
        <v>1.8088021795942693E-2</v>
      </c>
      <c r="C69" s="150">
        <v>1.0683010903406558E-2</v>
      </c>
      <c r="D69" s="151">
        <v>7.9469999999999992E-3</v>
      </c>
    </row>
    <row r="70" spans="1:4" ht="10.5" customHeight="1">
      <c r="A70" s="149">
        <v>64</v>
      </c>
      <c r="B70" s="150">
        <v>1.9525889528015053E-2</v>
      </c>
      <c r="C70" s="150">
        <v>1.166944567520945E-2</v>
      </c>
      <c r="D70" s="151">
        <v>8.9929999999999993E-3</v>
      </c>
    </row>
    <row r="71" spans="1:4" ht="10.5" customHeight="1">
      <c r="A71" s="149">
        <v>65</v>
      </c>
      <c r="B71" s="150">
        <v>2.1074131116915661E-2</v>
      </c>
      <c r="C71" s="150">
        <v>1.2745993815832742E-2</v>
      </c>
      <c r="D71" s="151">
        <v>1.0193000000000001E-2</v>
      </c>
    </row>
    <row r="72" spans="1:4" ht="10.5" customHeight="1">
      <c r="A72" s="149">
        <v>66</v>
      </c>
      <c r="B72" s="150">
        <v>2.2745100842399651E-2</v>
      </c>
      <c r="C72" s="150">
        <v>1.392395846220385E-2</v>
      </c>
      <c r="D72" s="151">
        <v>1.1542E-2</v>
      </c>
    </row>
    <row r="73" spans="1:4" ht="10.5" customHeight="1">
      <c r="A73" s="149">
        <v>67</v>
      </c>
      <c r="B73" s="150">
        <v>2.4611898797982198E-2</v>
      </c>
      <c r="C73" s="150">
        <v>1.5240599162131068E-2</v>
      </c>
      <c r="D73" s="151">
        <v>1.3087E-2</v>
      </c>
    </row>
    <row r="74" spans="1:4" ht="10.5" customHeight="1">
      <c r="A74" s="149">
        <v>68</v>
      </c>
      <c r="B74" s="150">
        <v>2.6709773243656733E-2</v>
      </c>
      <c r="C74" s="150">
        <v>1.6716233332663512E-2</v>
      </c>
      <c r="D74" s="151">
        <v>1.4847000000000001E-2</v>
      </c>
    </row>
    <row r="75" spans="1:4" ht="10.5" customHeight="1">
      <c r="A75" s="149">
        <v>69</v>
      </c>
      <c r="B75" s="150">
        <v>2.9035711991665072E-2</v>
      </c>
      <c r="C75" s="150">
        <v>1.8353206860060766E-2</v>
      </c>
      <c r="D75" s="151">
        <v>1.6851999999999999E-2</v>
      </c>
    </row>
    <row r="76" spans="1:4" ht="10.5" customHeight="1">
      <c r="A76" s="149">
        <v>70</v>
      </c>
      <c r="B76" s="150">
        <v>3.154090659863347E-2</v>
      </c>
      <c r="C76" s="150">
        <v>2.0120939176654633E-2</v>
      </c>
      <c r="D76" s="151">
        <v>1.9134999999999999E-2</v>
      </c>
    </row>
    <row r="77" spans="1:4" ht="10.5" customHeight="1">
      <c r="A77" s="149">
        <v>71</v>
      </c>
      <c r="B77" s="150">
        <v>3.4230047454708548E-2</v>
      </c>
      <c r="C77" s="150">
        <v>2.2037697408455428E-2</v>
      </c>
      <c r="D77" s="151">
        <v>2.1734E-2</v>
      </c>
    </row>
    <row r="78" spans="1:4" ht="10.5" customHeight="1">
      <c r="A78" s="149">
        <v>72</v>
      </c>
      <c r="B78" s="150">
        <v>3.7176722488759889E-2</v>
      </c>
      <c r="C78" s="150">
        <v>2.416918120596797E-2</v>
      </c>
      <c r="D78" s="151">
        <v>2.4695000000000002E-2</v>
      </c>
    </row>
    <row r="79" spans="1:4" ht="10.5" customHeight="1">
      <c r="A79" s="149">
        <v>73</v>
      </c>
      <c r="B79" s="150">
        <v>4.0417948187880727E-2</v>
      </c>
      <c r="C79" s="150">
        <v>2.6551652652221425E-2</v>
      </c>
      <c r="D79" s="151">
        <v>2.8066000000000001E-2</v>
      </c>
    </row>
    <row r="80" spans="1:4" ht="10.5" customHeight="1">
      <c r="A80" s="149">
        <v>74</v>
      </c>
      <c r="B80" s="150">
        <v>4.3961265122995349E-2</v>
      </c>
      <c r="C80" s="150">
        <v>2.9185917580221047E-2</v>
      </c>
      <c r="D80" s="151">
        <v>3.1904000000000002E-2</v>
      </c>
    </row>
    <row r="81" spans="1:4" ht="10.5" customHeight="1">
      <c r="A81" s="149">
        <v>75</v>
      </c>
      <c r="B81" s="150">
        <v>4.7792910720580568E-2</v>
      </c>
      <c r="C81" s="150">
        <v>3.2017520551160791E-2</v>
      </c>
      <c r="D81" s="151">
        <v>3.6275000000000002E-2</v>
      </c>
    </row>
    <row r="82" spans="1:4" ht="10.5" customHeight="1">
      <c r="A82" s="149">
        <v>76</v>
      </c>
      <c r="B82" s="150">
        <v>5.1915678794582629E-2</v>
      </c>
      <c r="C82" s="150">
        <v>3.506602356288941E-2</v>
      </c>
      <c r="D82" s="151">
        <v>4.1251999999999997E-2</v>
      </c>
    </row>
    <row r="83" spans="1:4" ht="10.5" customHeight="1">
      <c r="A83" s="149">
        <v>77</v>
      </c>
      <c r="B83" s="150">
        <v>5.637176217957908E-2</v>
      </c>
      <c r="C83" s="150">
        <v>3.8434164615541548E-2</v>
      </c>
      <c r="D83" s="151">
        <v>4.6919000000000002E-2</v>
      </c>
    </row>
    <row r="84" spans="1:4" ht="10.5" customHeight="1">
      <c r="A84" s="149">
        <v>78</v>
      </c>
      <c r="B84" s="150">
        <v>6.1189263383976948E-2</v>
      </c>
      <c r="C84" s="150">
        <v>4.2180099808701507E-2</v>
      </c>
      <c r="D84" s="151">
        <v>5.5370999999999997E-2</v>
      </c>
    </row>
    <row r="85" spans="1:4" ht="10.5" customHeight="1">
      <c r="A85" s="149">
        <v>79</v>
      </c>
      <c r="B85" s="150">
        <v>6.6404146377611412E-2</v>
      </c>
      <c r="C85" s="150">
        <v>4.6312418651206028E-2</v>
      </c>
      <c r="D85" s="151">
        <v>6.0718000000000001E-2</v>
      </c>
    </row>
    <row r="86" spans="1:4" ht="10.5" customHeight="1">
      <c r="A86" s="149">
        <v>80</v>
      </c>
      <c r="B86" s="150">
        <v>7.0788169245826954E-2</v>
      </c>
      <c r="C86" s="150">
        <v>5.0703305082986594E-2</v>
      </c>
      <c r="D86" s="151">
        <v>6.9084000000000007E-2</v>
      </c>
    </row>
    <row r="87" spans="1:4" ht="10.5" customHeight="1">
      <c r="A87" s="149">
        <v>81</v>
      </c>
      <c r="B87" s="150">
        <v>7.5460404281040755E-2</v>
      </c>
      <c r="C87" s="150">
        <v>5.5285196877619222E-2</v>
      </c>
      <c r="D87" s="151">
        <v>7.8607999999999997E-2</v>
      </c>
    </row>
    <row r="88" spans="1:4" ht="10.5" customHeight="1">
      <c r="A88" s="149">
        <v>82</v>
      </c>
      <c r="B88" s="150">
        <v>8.0461376146438987E-2</v>
      </c>
      <c r="C88" s="150">
        <v>6.0087279924142881E-2</v>
      </c>
      <c r="D88" s="151">
        <v>8.9453000000000005E-2</v>
      </c>
    </row>
    <row r="89" spans="1:4" ht="10.5" customHeight="1">
      <c r="A89" s="149">
        <v>83</v>
      </c>
      <c r="B89" s="150">
        <v>8.5838891521628713E-2</v>
      </c>
      <c r="C89" s="150">
        <v>6.5143041487293718E-2</v>
      </c>
      <c r="D89" s="151">
        <v>0.1018</v>
      </c>
    </row>
    <row r="90" spans="1:4" ht="10.5" customHeight="1">
      <c r="A90" s="149">
        <v>84</v>
      </c>
      <c r="B90" s="150">
        <v>9.1649776397677615E-2</v>
      </c>
      <c r="C90" s="150">
        <v>7.04912382848258E-2</v>
      </c>
      <c r="D90" s="151">
        <v>0.115859</v>
      </c>
    </row>
    <row r="91" spans="1:4" ht="10.5" customHeight="1">
      <c r="A91" s="149">
        <v>85</v>
      </c>
      <c r="B91" s="150">
        <v>9.7962125017077739E-2</v>
      </c>
      <c r="C91" s="150">
        <v>7.6177115056570405E-2</v>
      </c>
      <c r="D91" s="151">
        <v>0.13186500000000001</v>
      </c>
    </row>
    <row r="92" spans="1:4" ht="10.5" customHeight="1">
      <c r="A92" s="149">
        <v>86</v>
      </c>
      <c r="B92" s="150">
        <v>0.10485824314585748</v>
      </c>
      <c r="C92" s="150">
        <v>8.2253954482409547E-2</v>
      </c>
      <c r="D92" s="151">
        <v>0.15009</v>
      </c>
    </row>
    <row r="93" spans="1:4" ht="10.5" customHeight="1">
      <c r="A93" s="149">
        <v>87</v>
      </c>
      <c r="B93" s="150">
        <v>0.11243854562001583</v>
      </c>
      <c r="C93" s="150">
        <v>8.8785069762529978E-2</v>
      </c>
      <c r="D93" s="151">
        <v>0.17083999999999999</v>
      </c>
    </row>
    <row r="94" spans="1:4" ht="10.5" customHeight="1">
      <c r="A94" s="149">
        <v>88</v>
      </c>
      <c r="B94" s="150">
        <v>0.12082678343700329</v>
      </c>
      <c r="C94" s="150">
        <v>9.5846395060647308E-2</v>
      </c>
      <c r="D94" s="151">
        <v>0.194465</v>
      </c>
    </row>
    <row r="95" spans="1:4" ht="10.5" customHeight="1">
      <c r="A95" s="149">
        <v>89</v>
      </c>
      <c r="B95" s="150">
        <v>0.13017715059420618</v>
      </c>
      <c r="C95" s="150">
        <v>0.10352989312211341</v>
      </c>
      <c r="D95" s="151">
        <v>0.221363</v>
      </c>
    </row>
    <row r="96" spans="1:4" ht="10.5" customHeight="1">
      <c r="A96" s="149">
        <v>90</v>
      </c>
      <c r="B96" s="150">
        <v>0.14068409067960311</v>
      </c>
      <c r="C96" s="150">
        <v>0.11194809440909689</v>
      </c>
      <c r="D96" s="151">
        <v>0.25198799999999999</v>
      </c>
    </row>
    <row r="97" spans="1:4" ht="10.5" customHeight="1">
      <c r="A97" s="149">
        <v>91</v>
      </c>
      <c r="B97" s="150">
        <v>0.15259604658736642</v>
      </c>
      <c r="C97" s="150">
        <v>0.12124022515323922</v>
      </c>
      <c r="D97" s="151">
        <v>0.287636</v>
      </c>
    </row>
    <row r="98" spans="1:4" ht="10.5" customHeight="1">
      <c r="A98" s="149">
        <v>92</v>
      </c>
      <c r="B98" s="150">
        <v>0.16623507271724433</v>
      </c>
      <c r="C98" s="150">
        <v>0.13158060062740301</v>
      </c>
      <c r="D98" s="151">
        <v>0.32741999999999999</v>
      </c>
    </row>
    <row r="99" spans="1:4" ht="10.5" customHeight="1">
      <c r="A99" s="149">
        <v>93</v>
      </c>
      <c r="B99" s="150">
        <v>0.18202532650750519</v>
      </c>
      <c r="C99" s="150">
        <v>0.1431903006333935</v>
      </c>
      <c r="D99" s="151">
        <v>0.37271900000000002</v>
      </c>
    </row>
    <row r="100" spans="1:4" ht="10.5" customHeight="1">
      <c r="A100" s="149">
        <v>94</v>
      </c>
      <c r="B100" s="150">
        <v>0.20053526361287169</v>
      </c>
      <c r="C100" s="150">
        <v>0.15635368375246683</v>
      </c>
      <c r="D100" s="151">
        <v>0.42429600000000001</v>
      </c>
    </row>
    <row r="101" spans="1:4" ht="10.5" customHeight="1">
      <c r="A101" s="149">
        <v>95</v>
      </c>
      <c r="B101" s="150">
        <v>0.22254136282201689</v>
      </c>
      <c r="C101" s="150">
        <v>0.17144216615476901</v>
      </c>
      <c r="D101" s="151">
        <v>0.48302200000000001</v>
      </c>
    </row>
    <row r="102" spans="1:4" ht="10.5" customHeight="1">
      <c r="A102" s="149">
        <v>96</v>
      </c>
      <c r="B102" s="150">
        <v>0.24912616498569098</v>
      </c>
      <c r="C102" s="150">
        <v>0.18894911334672546</v>
      </c>
      <c r="D102" s="151">
        <v>0.54988899999999996</v>
      </c>
    </row>
    <row r="103" spans="1:4" ht="10.5" customHeight="1">
      <c r="A103" s="149">
        <v>97</v>
      </c>
      <c r="B103" s="150">
        <v>0.28183127809550157</v>
      </c>
      <c r="C103" s="150">
        <v>0.2095420490139232</v>
      </c>
      <c r="D103" s="151">
        <v>0.62602400000000002</v>
      </c>
    </row>
    <row r="104" spans="1:4" ht="10.5" customHeight="1">
      <c r="A104" s="149">
        <v>98</v>
      </c>
      <c r="B104" s="150">
        <v>0.32289677480355772</v>
      </c>
      <c r="C104" s="150">
        <v>0.23414229627821645</v>
      </c>
      <c r="D104" s="151">
        <v>0.71271200000000001</v>
      </c>
    </row>
    <row r="105" spans="1:4" ht="10.5" customHeight="1">
      <c r="A105" s="149">
        <v>99</v>
      </c>
      <c r="B105" s="150">
        <v>0.37562478317554115</v>
      </c>
      <c r="C105" s="150">
        <v>0.26404853455690508</v>
      </c>
      <c r="D105" s="151">
        <v>0.81141600000000003</v>
      </c>
    </row>
    <row r="106" spans="1:4" ht="10.5" customHeight="1">
      <c r="A106" s="149">
        <v>100</v>
      </c>
      <c r="B106" s="150">
        <v>0.44486230947006394</v>
      </c>
      <c r="C106" s="150">
        <v>0.30113032747109736</v>
      </c>
      <c r="D106" s="151">
        <v>0.91380099999999997</v>
      </c>
    </row>
    <row r="107" spans="1:4" ht="10.5" customHeight="1">
      <c r="A107" s="149">
        <v>101</v>
      </c>
      <c r="B107" s="150">
        <v>0.53729034702750145</v>
      </c>
      <c r="C107" s="150">
        <v>0.34812813439008439</v>
      </c>
      <c r="D107" s="151">
        <v>1</v>
      </c>
    </row>
    <row r="108" spans="1:4" ht="10.5" customHeight="1">
      <c r="A108" s="149">
        <v>102</v>
      </c>
      <c r="B108" s="150">
        <v>0.65972917673478426</v>
      </c>
      <c r="C108" s="150">
        <v>0.40908774159592953</v>
      </c>
      <c r="D108" s="151">
        <v>1</v>
      </c>
    </row>
    <row r="109" spans="1:4" ht="10.5" customHeight="1">
      <c r="A109" s="149">
        <v>103</v>
      </c>
      <c r="B109" s="150">
        <v>0.80858423588881645</v>
      </c>
      <c r="C109" s="150">
        <v>0.48982533675505285</v>
      </c>
      <c r="D109" s="151">
        <v>1</v>
      </c>
    </row>
    <row r="110" spans="1:4" ht="10.5" customHeight="1">
      <c r="A110" s="149">
        <v>104</v>
      </c>
      <c r="B110" s="150">
        <v>0.94173735863655905</v>
      </c>
      <c r="C110" s="150">
        <v>0.59759514992966523</v>
      </c>
      <c r="D110" s="151">
        <v>1</v>
      </c>
    </row>
    <row r="111" spans="1:4" ht="10.5" customHeight="1">
      <c r="A111" s="149">
        <v>105</v>
      </c>
      <c r="B111" s="150">
        <v>0.99549727810207589</v>
      </c>
      <c r="C111" s="150">
        <v>0.73611870812697666</v>
      </c>
      <c r="D111" s="151">
        <v>1</v>
      </c>
    </row>
    <row r="112" spans="1:4" ht="10.5" customHeight="1">
      <c r="A112" s="149">
        <v>106</v>
      </c>
      <c r="B112" s="150">
        <v>0.99997813408425862</v>
      </c>
      <c r="C112" s="150">
        <v>0.88549419513949412</v>
      </c>
      <c r="D112" s="151">
        <v>1</v>
      </c>
    </row>
    <row r="113" spans="1:4" ht="10.5" customHeight="1">
      <c r="A113" s="149">
        <v>107</v>
      </c>
      <c r="B113" s="150">
        <v>0.9999999995195592</v>
      </c>
      <c r="C113" s="150">
        <v>0.98073460097962228</v>
      </c>
      <c r="D113" s="151">
        <v>1</v>
      </c>
    </row>
    <row r="114" spans="1:4" ht="10.5" customHeight="1">
      <c r="A114" s="149">
        <v>108</v>
      </c>
      <c r="B114" s="150">
        <v>1</v>
      </c>
      <c r="C114" s="150">
        <v>0.99956386825902965</v>
      </c>
      <c r="D114" s="151">
        <v>1</v>
      </c>
    </row>
    <row r="115" spans="1:4" ht="10.5" customHeight="1">
      <c r="A115" s="149">
        <v>109</v>
      </c>
      <c r="B115" s="150">
        <v>1</v>
      </c>
      <c r="C115" s="150">
        <v>0.99999980547016221</v>
      </c>
      <c r="D115" s="151">
        <v>1</v>
      </c>
    </row>
    <row r="116" spans="1:4" ht="10.5" customHeight="1" thickBot="1">
      <c r="A116" s="152">
        <v>110</v>
      </c>
      <c r="B116" s="153">
        <v>1</v>
      </c>
      <c r="C116" s="153">
        <v>0.99999999999999989</v>
      </c>
      <c r="D116" s="154">
        <v>1</v>
      </c>
    </row>
    <row r="117" spans="1:4" ht="10.5" customHeight="1"/>
  </sheetData>
  <mergeCells count="1">
    <mergeCell ref="A2:D2"/>
  </mergeCells>
  <printOptions horizontalCentered="1" verticalCentered="1"/>
  <pageMargins left="0.59055118110236227" right="0.59055118110236227" top="1.1811023622047245" bottom="0.78740157480314965" header="0.51181102362204722" footer="0.51181102362204722"/>
  <pageSetup paperSize="9" orientation="portrait" horizontalDpi="300" verticalDpi="300" r:id="rId1"/>
  <headerFooter alignWithMargins="0"/>
  <rowBreaks count="1" manualBreakCount="1">
    <brk id="61" max="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55"/>
  <sheetViews>
    <sheetView view="pageBreakPreview" workbookViewId="0" xr3:uid="{958C4451-9541-5A59-BF78-D2F731DF1C81}">
      <selection activeCell="L4" sqref="L4"/>
    </sheetView>
  </sheetViews>
  <sheetFormatPr defaultRowHeight="12.75"/>
  <cols>
    <col min="1" max="4" width="2.7109375" style="5" customWidth="1"/>
    <col min="5" max="5" width="6.7109375" style="5" customWidth="1"/>
    <col min="6" max="6" width="26.7109375" style="5" customWidth="1"/>
    <col min="7" max="7" width="13.28515625" style="5" customWidth="1"/>
    <col min="8" max="9" width="16.7109375" style="5" customWidth="1"/>
    <col min="10" max="10" width="4.7109375" style="5" customWidth="1"/>
    <col min="11" max="16384" width="9.140625" style="5"/>
  </cols>
  <sheetData>
    <row r="1" spans="1:10" ht="9.9499999999999993" customHeight="1">
      <c r="A1" s="3"/>
      <c r="B1" s="3"/>
      <c r="C1" s="3"/>
      <c r="D1" s="3"/>
      <c r="E1" s="3"/>
      <c r="F1" s="4"/>
      <c r="G1" s="4"/>
      <c r="H1" s="4"/>
      <c r="I1" s="3"/>
    </row>
    <row r="2" spans="1:10" ht="30" customHeight="1">
      <c r="A2" s="259" t="s">
        <v>5</v>
      </c>
      <c r="B2" s="259"/>
      <c r="C2" s="259"/>
      <c r="D2" s="259"/>
      <c r="E2" s="259"/>
      <c r="F2" s="259"/>
      <c r="G2" s="259"/>
      <c r="H2" s="259"/>
      <c r="I2" s="259"/>
      <c r="J2" s="3"/>
    </row>
    <row r="3" spans="1:10" ht="9.9499999999999993" customHeight="1">
      <c r="A3" s="195"/>
      <c r="B3" s="195"/>
      <c r="C3" s="195"/>
      <c r="D3" s="195"/>
      <c r="E3" s="195"/>
      <c r="F3" s="195"/>
      <c r="G3" s="195"/>
      <c r="H3" s="195"/>
      <c r="I3" s="195"/>
      <c r="J3" s="3"/>
    </row>
    <row r="4" spans="1:10" s="7" customFormat="1" ht="20.100000000000001" customHeight="1">
      <c r="A4" s="260" t="s">
        <v>6</v>
      </c>
      <c r="B4" s="260"/>
      <c r="C4" s="260"/>
      <c r="D4" s="260"/>
      <c r="E4" s="260"/>
      <c r="F4" s="260"/>
      <c r="G4" s="260"/>
      <c r="H4" s="260"/>
      <c r="I4" s="260"/>
      <c r="J4" s="6"/>
    </row>
    <row r="5" spans="1:10" s="7" customFormat="1" ht="9.9499999999999993" customHeight="1">
      <c r="A5" s="8"/>
      <c r="B5" s="8"/>
      <c r="C5" s="8"/>
      <c r="D5" s="8"/>
      <c r="E5" s="8"/>
      <c r="F5" s="8"/>
      <c r="G5" s="8"/>
      <c r="H5" s="8"/>
      <c r="I5" s="8"/>
      <c r="J5" s="6"/>
    </row>
    <row r="6" spans="1:10" ht="14.1" customHeight="1">
      <c r="A6" s="259" t="s">
        <v>7</v>
      </c>
      <c r="B6" s="259"/>
      <c r="C6" s="259"/>
      <c r="D6" s="259"/>
      <c r="E6" s="259"/>
      <c r="F6" s="259"/>
      <c r="G6" s="259"/>
      <c r="H6" s="259"/>
      <c r="I6" s="259"/>
      <c r="J6" s="3"/>
    </row>
    <row r="7" spans="1:10" ht="9.9499999999999993" customHeight="1">
      <c r="A7" s="9"/>
      <c r="B7" s="9"/>
      <c r="C7" s="9"/>
      <c r="D7" s="9"/>
      <c r="E7" s="9"/>
      <c r="F7" s="9"/>
      <c r="G7" s="9"/>
      <c r="H7" s="9"/>
      <c r="I7" s="9"/>
      <c r="J7" s="3"/>
    </row>
    <row r="8" spans="1:10" s="13" customFormat="1" ht="14.1" customHeight="1" thickBot="1">
      <c r="A8" s="261" t="s">
        <v>8</v>
      </c>
      <c r="B8" s="261"/>
      <c r="C8" s="261"/>
      <c r="D8" s="261"/>
      <c r="E8" s="261"/>
      <c r="F8" s="261"/>
      <c r="G8" s="133" t="s">
        <v>9</v>
      </c>
      <c r="H8" s="10" t="s">
        <v>10</v>
      </c>
      <c r="I8" s="11" t="s">
        <v>9</v>
      </c>
      <c r="J8" s="12"/>
    </row>
    <row r="9" spans="1:10" ht="30" customHeight="1" thickBot="1">
      <c r="A9" s="262" t="s">
        <v>11</v>
      </c>
      <c r="B9" s="263"/>
      <c r="C9" s="263"/>
      <c r="D9" s="263"/>
      <c r="E9" s="263"/>
      <c r="F9" s="264"/>
      <c r="G9" s="14" t="s">
        <v>12</v>
      </c>
      <c r="H9" s="265" t="s">
        <v>13</v>
      </c>
      <c r="I9" s="266"/>
      <c r="J9" s="3"/>
    </row>
    <row r="10" spans="1:10" ht="9.9499999999999993" customHeight="1">
      <c r="A10" s="15"/>
      <c r="B10" s="9"/>
      <c r="C10" s="9"/>
      <c r="D10" s="9"/>
      <c r="E10" s="9"/>
      <c r="F10" s="9"/>
      <c r="G10" s="16"/>
      <c r="H10" s="267"/>
      <c r="I10" s="268"/>
      <c r="J10" s="3"/>
    </row>
    <row r="11" spans="1:10" ht="20.100000000000001" customHeight="1">
      <c r="A11" s="17"/>
      <c r="B11" s="213" t="s">
        <v>14</v>
      </c>
      <c r="C11" s="213"/>
      <c r="D11" s="213"/>
      <c r="E11" s="213"/>
      <c r="F11" s="214"/>
      <c r="G11" s="18">
        <v>123</v>
      </c>
      <c r="H11" s="230">
        <v>2810.0204065040648</v>
      </c>
      <c r="I11" s="232"/>
      <c r="J11" s="3"/>
    </row>
    <row r="12" spans="1:10" ht="20.100000000000001" customHeight="1">
      <c r="A12" s="19"/>
      <c r="B12" s="194"/>
      <c r="C12" s="237" t="s">
        <v>15</v>
      </c>
      <c r="D12" s="237"/>
      <c r="E12" s="237"/>
      <c r="F12" s="238"/>
      <c r="G12" s="20">
        <v>105</v>
      </c>
      <c r="H12" s="269">
        <v>2661.2933333333326</v>
      </c>
      <c r="I12" s="270"/>
      <c r="J12" s="3"/>
    </row>
    <row r="13" spans="1:10" ht="20.100000000000001" customHeight="1">
      <c r="A13" s="19"/>
      <c r="B13" s="194"/>
      <c r="C13" s="241" t="s">
        <v>16</v>
      </c>
      <c r="D13" s="241"/>
      <c r="E13" s="241"/>
      <c r="F13" s="242"/>
      <c r="G13" s="20">
        <v>13</v>
      </c>
      <c r="H13" s="257">
        <v>4514.463846153847</v>
      </c>
      <c r="I13" s="258"/>
      <c r="J13" s="3"/>
    </row>
    <row r="14" spans="1:10" ht="20.100000000000001" customHeight="1">
      <c r="A14" s="19"/>
      <c r="B14" s="194"/>
      <c r="C14" s="245" t="s">
        <v>17</v>
      </c>
      <c r="D14" s="245"/>
      <c r="E14" s="245"/>
      <c r="F14" s="246"/>
      <c r="G14" s="20">
        <v>5</v>
      </c>
      <c r="H14" s="251">
        <v>1501.7360000000001</v>
      </c>
      <c r="I14" s="252"/>
      <c r="J14" s="3"/>
    </row>
    <row r="15" spans="1:10" ht="32.25" customHeight="1">
      <c r="A15" s="17"/>
      <c r="B15" s="213" t="s">
        <v>18</v>
      </c>
      <c r="C15" s="213"/>
      <c r="D15" s="213"/>
      <c r="E15" s="213"/>
      <c r="F15" s="214"/>
      <c r="G15" s="253" t="s">
        <v>19</v>
      </c>
      <c r="H15" s="254"/>
      <c r="I15" s="21" t="s">
        <v>20</v>
      </c>
      <c r="J15" s="3"/>
    </row>
    <row r="16" spans="1:10" ht="20.100000000000001" customHeight="1">
      <c r="A16" s="19"/>
      <c r="B16" s="194"/>
      <c r="C16" s="237" t="s">
        <v>21</v>
      </c>
      <c r="D16" s="237"/>
      <c r="E16" s="237"/>
      <c r="F16" s="238"/>
      <c r="G16" s="255">
        <v>36588.907094935312</v>
      </c>
      <c r="H16" s="256"/>
      <c r="I16" s="22">
        <v>12.726106732177751</v>
      </c>
      <c r="J16" s="3"/>
    </row>
    <row r="17" spans="1:10" ht="20.100000000000001" customHeight="1">
      <c r="A17" s="19"/>
      <c r="B17" s="194"/>
      <c r="C17" s="241" t="s">
        <v>22</v>
      </c>
      <c r="D17" s="241"/>
      <c r="E17" s="241"/>
      <c r="F17" s="242"/>
      <c r="G17" s="243">
        <v>16627.449059314349</v>
      </c>
      <c r="H17" s="244"/>
      <c r="I17" s="22">
        <v>5.7832471154070992</v>
      </c>
      <c r="J17" s="3"/>
    </row>
    <row r="18" spans="1:10" ht="20.100000000000001" customHeight="1">
      <c r="A18" s="19"/>
      <c r="B18" s="194"/>
      <c r="C18" s="241" t="s">
        <v>23</v>
      </c>
      <c r="D18" s="241"/>
      <c r="E18" s="241"/>
      <c r="F18" s="242"/>
      <c r="G18" s="243">
        <v>6066.4738709999983</v>
      </c>
      <c r="H18" s="244"/>
      <c r="I18" s="22">
        <v>2.11</v>
      </c>
      <c r="J18" s="3"/>
    </row>
    <row r="19" spans="1:10" ht="20.100000000000001" customHeight="1">
      <c r="A19" s="19"/>
      <c r="B19" s="194"/>
      <c r="C19" s="241" t="s">
        <v>24</v>
      </c>
      <c r="D19" s="241"/>
      <c r="E19" s="241"/>
      <c r="F19" s="242"/>
      <c r="G19" s="243">
        <v>1035.0381959999997</v>
      </c>
      <c r="H19" s="244"/>
      <c r="I19" s="22">
        <v>0.36</v>
      </c>
      <c r="J19" s="3"/>
    </row>
    <row r="20" spans="1:10" ht="20.100000000000001" customHeight="1">
      <c r="A20" s="19"/>
      <c r="B20" s="194"/>
      <c r="C20" s="241" t="s">
        <v>25</v>
      </c>
      <c r="D20" s="241"/>
      <c r="E20" s="241"/>
      <c r="F20" s="242"/>
      <c r="G20" s="243">
        <v>28.751060999999996</v>
      </c>
      <c r="H20" s="244"/>
      <c r="I20" s="22">
        <v>0.01</v>
      </c>
      <c r="J20" s="3"/>
    </row>
    <row r="21" spans="1:10" ht="20.100000000000001" customHeight="1">
      <c r="A21" s="19"/>
      <c r="B21" s="194"/>
      <c r="C21" s="245" t="s">
        <v>26</v>
      </c>
      <c r="D21" s="245"/>
      <c r="E21" s="245"/>
      <c r="F21" s="246"/>
      <c r="G21" s="247">
        <v>19.167373999999999</v>
      </c>
      <c r="H21" s="248"/>
      <c r="I21" s="22">
        <v>6.6666666666666671E-3</v>
      </c>
      <c r="J21" s="3"/>
    </row>
    <row r="22" spans="1:10" ht="20.100000000000001" customHeight="1">
      <c r="A22" s="19"/>
      <c r="B22" s="194"/>
      <c r="C22" s="249" t="s">
        <v>27</v>
      </c>
      <c r="D22" s="249"/>
      <c r="E22" s="249"/>
      <c r="F22" s="250"/>
      <c r="G22" s="235">
        <v>5750.2121999999981</v>
      </c>
      <c r="H22" s="236"/>
      <c r="I22" s="23">
        <v>2</v>
      </c>
      <c r="J22" s="3"/>
    </row>
    <row r="23" spans="1:10" ht="20.100000000000001" customHeight="1">
      <c r="A23" s="19"/>
      <c r="B23" s="194"/>
      <c r="C23" s="233" t="s">
        <v>28</v>
      </c>
      <c r="D23" s="233"/>
      <c r="E23" s="233"/>
      <c r="F23" s="234"/>
      <c r="G23" s="235">
        <v>66115.998856249658</v>
      </c>
      <c r="H23" s="236"/>
      <c r="I23" s="23">
        <v>22.996020514251519</v>
      </c>
      <c r="J23" s="3"/>
    </row>
    <row r="24" spans="1:10" ht="20.100000000000001" customHeight="1">
      <c r="A24" s="17"/>
      <c r="B24" s="213" t="s">
        <v>29</v>
      </c>
      <c r="C24" s="213"/>
      <c r="D24" s="213"/>
      <c r="E24" s="213"/>
      <c r="F24" s="214"/>
      <c r="G24" s="230">
        <v>34232963.204317428</v>
      </c>
      <c r="H24" s="231"/>
      <c r="I24" s="232"/>
      <c r="J24" s="3"/>
    </row>
    <row r="25" spans="1:10" ht="20.100000000000001" customHeight="1">
      <c r="A25" s="19"/>
      <c r="B25" s="194"/>
      <c r="C25" s="194"/>
      <c r="D25" s="237" t="s">
        <v>30</v>
      </c>
      <c r="E25" s="237"/>
      <c r="F25" s="238"/>
      <c r="G25" s="219">
        <v>23775864.558747143</v>
      </c>
      <c r="H25" s="239"/>
      <c r="I25" s="240"/>
      <c r="J25" s="3"/>
    </row>
    <row r="26" spans="1:10" ht="20.100000000000001" customHeight="1">
      <c r="A26" s="19"/>
      <c r="B26" s="194"/>
      <c r="C26" s="194"/>
      <c r="D26" s="225" t="s">
        <v>31</v>
      </c>
      <c r="E26" s="225"/>
      <c r="F26" s="226"/>
      <c r="G26" s="227">
        <v>10457098.645570284</v>
      </c>
      <c r="H26" s="228"/>
      <c r="I26" s="229"/>
      <c r="J26" s="3"/>
    </row>
    <row r="27" spans="1:10" ht="20.100000000000001" customHeight="1">
      <c r="A27" s="17"/>
      <c r="B27" s="213" t="s">
        <v>32</v>
      </c>
      <c r="C27" s="213"/>
      <c r="D27" s="213"/>
      <c r="E27" s="213"/>
      <c r="F27" s="214"/>
      <c r="G27" s="230">
        <v>14838034.310000001</v>
      </c>
      <c r="H27" s="231"/>
      <c r="I27" s="232"/>
      <c r="J27" s="3"/>
    </row>
    <row r="28" spans="1:10" ht="20.100000000000001" customHeight="1">
      <c r="A28" s="17"/>
      <c r="B28" s="213" t="s">
        <v>33</v>
      </c>
      <c r="C28" s="213"/>
      <c r="D28" s="213"/>
      <c r="E28" s="213"/>
      <c r="F28" s="214"/>
      <c r="G28" s="230">
        <v>19394928.894317426</v>
      </c>
      <c r="H28" s="231"/>
      <c r="I28" s="232"/>
      <c r="J28" s="3"/>
    </row>
    <row r="29" spans="1:10" ht="20.100000000000001" customHeight="1">
      <c r="A29" s="17"/>
      <c r="B29" s="213" t="s">
        <v>34</v>
      </c>
      <c r="C29" s="213"/>
      <c r="D29" s="213"/>
      <c r="E29" s="213"/>
      <c r="F29" s="214"/>
      <c r="G29" s="215" t="s">
        <v>35</v>
      </c>
      <c r="H29" s="216"/>
      <c r="I29" s="21" t="s">
        <v>36</v>
      </c>
      <c r="J29" s="3"/>
    </row>
    <row r="30" spans="1:10" ht="20.100000000000001" customHeight="1">
      <c r="A30" s="19"/>
      <c r="B30" s="24"/>
      <c r="C30" s="24"/>
      <c r="D30" s="217" t="s">
        <v>37</v>
      </c>
      <c r="E30" s="217"/>
      <c r="F30" s="218"/>
      <c r="G30" s="219">
        <v>66115.998856249658</v>
      </c>
      <c r="H30" s="220"/>
      <c r="I30" s="22">
        <v>22.996020514251516</v>
      </c>
      <c r="J30" s="3"/>
    </row>
    <row r="31" spans="1:10" ht="20.100000000000001" customHeight="1" thickBot="1">
      <c r="A31" s="25"/>
      <c r="B31" s="26"/>
      <c r="C31" s="26"/>
      <c r="D31" s="221" t="s">
        <v>38</v>
      </c>
      <c r="E31" s="221"/>
      <c r="F31" s="222"/>
      <c r="G31" s="223">
        <v>69002.546399999977</v>
      </c>
      <c r="H31" s="224"/>
      <c r="I31" s="27">
        <v>24</v>
      </c>
      <c r="J31" s="3"/>
    </row>
    <row r="32" spans="1:10" ht="20.100000000000001" customHeight="1" thickBot="1">
      <c r="A32" s="25"/>
      <c r="B32" s="26"/>
      <c r="C32" s="26"/>
      <c r="D32" s="208" t="s">
        <v>28</v>
      </c>
      <c r="E32" s="208"/>
      <c r="F32" s="209"/>
      <c r="G32" s="210">
        <v>135118.54525624964</v>
      </c>
      <c r="H32" s="211"/>
      <c r="I32" s="28">
        <v>46.996020514251512</v>
      </c>
      <c r="J32" s="3"/>
    </row>
    <row r="33" spans="1:10" ht="15.95" customHeight="1">
      <c r="A33" s="212" t="s">
        <v>39</v>
      </c>
      <c r="B33" s="212"/>
      <c r="C33" s="212"/>
      <c r="D33" s="212"/>
      <c r="E33" s="212"/>
      <c r="F33" s="212"/>
      <c r="G33" s="212"/>
      <c r="H33" s="212"/>
      <c r="I33" s="212"/>
      <c r="J33" s="9"/>
    </row>
    <row r="34" spans="1:10" ht="12.75" customHeight="1">
      <c r="A34" s="9"/>
      <c r="B34" s="9"/>
      <c r="C34" s="9"/>
      <c r="D34" s="9"/>
      <c r="E34" s="9"/>
      <c r="F34" s="9"/>
      <c r="G34" s="9"/>
      <c r="H34" s="9"/>
      <c r="I34" s="9"/>
      <c r="J34" s="3"/>
    </row>
    <row r="35" spans="1:10" ht="12.75" customHeight="1">
      <c r="A35" s="3"/>
      <c r="B35" s="3"/>
      <c r="C35" s="3"/>
      <c r="D35" s="3"/>
      <c r="E35" s="3"/>
      <c r="F35" s="3"/>
      <c r="G35" s="3"/>
      <c r="H35" s="3"/>
      <c r="I35" s="3"/>
      <c r="J35" s="3"/>
    </row>
    <row r="36" spans="1:10">
      <c r="A36" s="3"/>
      <c r="B36" s="3"/>
      <c r="C36" s="3"/>
      <c r="D36" s="3"/>
      <c r="E36" s="3"/>
      <c r="F36" s="3"/>
      <c r="G36" s="3"/>
      <c r="H36" s="3"/>
      <c r="I36" s="3"/>
      <c r="J36" s="3"/>
    </row>
    <row r="37" spans="1:10">
      <c r="A37" s="3"/>
      <c r="B37" s="3"/>
      <c r="C37" s="3"/>
      <c r="D37" s="3"/>
      <c r="E37" s="3"/>
      <c r="F37" s="3"/>
      <c r="G37" s="3"/>
      <c r="H37" s="3"/>
      <c r="I37" s="3"/>
      <c r="J37" s="3"/>
    </row>
    <row r="38" spans="1:10">
      <c r="A38" s="3"/>
      <c r="B38" s="3"/>
      <c r="C38" s="3"/>
      <c r="D38" s="3"/>
      <c r="E38" s="3"/>
      <c r="F38" s="3"/>
      <c r="G38" s="3"/>
      <c r="H38" s="3"/>
      <c r="I38" s="3"/>
      <c r="J38" s="3"/>
    </row>
    <row r="39" spans="1:10">
      <c r="A39" s="3"/>
      <c r="B39" s="3"/>
      <c r="C39" s="3"/>
      <c r="D39" s="3"/>
      <c r="E39" s="3"/>
      <c r="F39" s="3"/>
      <c r="G39" s="3"/>
      <c r="H39" s="3"/>
      <c r="I39" s="3"/>
      <c r="J39" s="3"/>
    </row>
    <row r="40" spans="1:10">
      <c r="A40" s="3"/>
      <c r="B40" s="3"/>
      <c r="C40" s="3"/>
      <c r="D40" s="3"/>
      <c r="E40" s="3"/>
      <c r="F40" s="3"/>
      <c r="G40" s="3"/>
      <c r="H40" s="3"/>
      <c r="I40" s="3"/>
      <c r="J40" s="3"/>
    </row>
    <row r="41" spans="1:10">
      <c r="A41" s="3"/>
      <c r="B41" s="3"/>
      <c r="C41" s="3"/>
      <c r="D41" s="3"/>
      <c r="E41" s="3"/>
      <c r="F41" s="3"/>
      <c r="G41" s="3"/>
      <c r="H41" s="3"/>
      <c r="I41" s="3"/>
      <c r="J41" s="3"/>
    </row>
    <row r="42" spans="1:10">
      <c r="A42" s="3"/>
      <c r="B42" s="3"/>
      <c r="C42" s="3"/>
      <c r="D42" s="3"/>
      <c r="E42" s="3"/>
      <c r="F42" s="3"/>
      <c r="G42" s="3"/>
      <c r="H42" s="3"/>
      <c r="I42" s="3"/>
      <c r="J42" s="3"/>
    </row>
    <row r="43" spans="1:10">
      <c r="A43" s="3"/>
      <c r="B43" s="3"/>
      <c r="C43" s="3"/>
      <c r="D43" s="3"/>
      <c r="E43" s="3"/>
      <c r="F43" s="3"/>
      <c r="G43" s="3"/>
      <c r="H43" s="3"/>
      <c r="I43" s="3"/>
      <c r="J43" s="3"/>
    </row>
    <row r="44" spans="1:10">
      <c r="A44" s="3"/>
      <c r="B44" s="3"/>
      <c r="C44" s="3"/>
      <c r="D44" s="3"/>
      <c r="E44" s="3"/>
      <c r="F44" s="3"/>
      <c r="G44" s="3"/>
      <c r="H44" s="3"/>
      <c r="I44" s="3"/>
      <c r="J44" s="3"/>
    </row>
    <row r="45" spans="1:10">
      <c r="A45" s="3"/>
      <c r="B45" s="3"/>
      <c r="C45" s="3"/>
      <c r="D45" s="3"/>
      <c r="E45" s="3"/>
      <c r="F45" s="3"/>
      <c r="G45" s="3"/>
      <c r="H45" s="3"/>
      <c r="I45" s="3"/>
      <c r="J45" s="3"/>
    </row>
    <row r="46" spans="1:10">
      <c r="A46" s="3"/>
      <c r="B46" s="3"/>
      <c r="C46" s="3"/>
      <c r="D46" s="3"/>
      <c r="E46" s="3"/>
      <c r="F46" s="3"/>
      <c r="G46" s="3"/>
      <c r="H46" s="3"/>
      <c r="I46" s="3"/>
      <c r="J46" s="3"/>
    </row>
    <row r="47" spans="1:10">
      <c r="A47" s="3"/>
      <c r="B47" s="3"/>
      <c r="C47" s="3"/>
      <c r="D47" s="3"/>
      <c r="E47" s="3"/>
      <c r="F47" s="3"/>
      <c r="G47" s="3"/>
      <c r="H47" s="3"/>
      <c r="I47" s="3"/>
      <c r="J47" s="3"/>
    </row>
    <row r="48" spans="1:10">
      <c r="A48" s="3"/>
      <c r="B48" s="3"/>
      <c r="C48" s="3"/>
      <c r="D48" s="3"/>
      <c r="E48" s="3"/>
      <c r="F48" s="3"/>
      <c r="G48" s="3"/>
      <c r="H48" s="3"/>
      <c r="I48" s="3"/>
    </row>
    <row r="49" spans="1:9">
      <c r="A49" s="3"/>
      <c r="B49" s="3"/>
      <c r="C49" s="3"/>
      <c r="D49" s="3"/>
      <c r="E49" s="3"/>
      <c r="F49" s="3"/>
      <c r="G49" s="3"/>
      <c r="H49" s="3"/>
      <c r="I49" s="3"/>
    </row>
    <row r="50" spans="1:9">
      <c r="A50" s="3"/>
      <c r="B50" s="3"/>
      <c r="C50" s="3"/>
      <c r="D50" s="3"/>
      <c r="E50" s="3"/>
      <c r="F50" s="3"/>
      <c r="G50" s="3"/>
      <c r="H50" s="3"/>
      <c r="I50" s="3"/>
    </row>
    <row r="51" spans="1:9">
      <c r="A51" s="3"/>
      <c r="B51" s="3"/>
      <c r="C51" s="3"/>
      <c r="D51" s="3"/>
      <c r="E51" s="3"/>
      <c r="F51" s="3"/>
      <c r="G51" s="3"/>
      <c r="H51" s="3"/>
      <c r="I51" s="3"/>
    </row>
    <row r="52" spans="1:9">
      <c r="A52" s="3"/>
      <c r="B52" s="3"/>
      <c r="C52" s="3"/>
      <c r="D52" s="3"/>
      <c r="E52" s="3"/>
      <c r="F52" s="3"/>
      <c r="G52" s="3"/>
      <c r="H52" s="3"/>
      <c r="I52" s="3"/>
    </row>
    <row r="53" spans="1:9">
      <c r="A53" s="3"/>
      <c r="B53" s="3"/>
      <c r="C53" s="3"/>
      <c r="D53" s="3"/>
      <c r="E53" s="3"/>
      <c r="F53" s="3"/>
      <c r="G53" s="3"/>
      <c r="H53" s="3"/>
      <c r="I53" s="3"/>
    </row>
    <row r="54" spans="1:9">
      <c r="A54" s="3"/>
      <c r="B54" s="3"/>
      <c r="C54" s="3"/>
      <c r="D54" s="3"/>
      <c r="E54" s="3"/>
      <c r="F54" s="3"/>
      <c r="G54" s="3"/>
      <c r="H54" s="3"/>
      <c r="I54" s="3"/>
    </row>
    <row r="55" spans="1:9">
      <c r="A55" s="3"/>
      <c r="B55" s="3"/>
      <c r="C55" s="3"/>
      <c r="D55" s="3"/>
      <c r="E55" s="3"/>
      <c r="F55" s="3"/>
      <c r="G55" s="3"/>
      <c r="H55" s="3"/>
      <c r="I55" s="3"/>
    </row>
  </sheetData>
  <mergeCells count="52">
    <mergeCell ref="C13:F13"/>
    <mergeCell ref="H13:I13"/>
    <mergeCell ref="A2:I2"/>
    <mergeCell ref="A4:I4"/>
    <mergeCell ref="A6:I6"/>
    <mergeCell ref="A8:F8"/>
    <mergeCell ref="A9:F9"/>
    <mergeCell ref="H9:I9"/>
    <mergeCell ref="H10:I10"/>
    <mergeCell ref="B11:F11"/>
    <mergeCell ref="H11:I11"/>
    <mergeCell ref="C12:F12"/>
    <mergeCell ref="H12:I12"/>
    <mergeCell ref="C14:F14"/>
    <mergeCell ref="H14:I14"/>
    <mergeCell ref="B15:F15"/>
    <mergeCell ref="G15:H15"/>
    <mergeCell ref="C16:F16"/>
    <mergeCell ref="G16:H16"/>
    <mergeCell ref="C17:F17"/>
    <mergeCell ref="G17:H17"/>
    <mergeCell ref="C18:F18"/>
    <mergeCell ref="G18:H18"/>
    <mergeCell ref="C19:F19"/>
    <mergeCell ref="G19:H19"/>
    <mergeCell ref="C20:F20"/>
    <mergeCell ref="G20:H20"/>
    <mergeCell ref="C21:F21"/>
    <mergeCell ref="G21:H21"/>
    <mergeCell ref="C22:F22"/>
    <mergeCell ref="G22:H22"/>
    <mergeCell ref="C23:F23"/>
    <mergeCell ref="G23:H23"/>
    <mergeCell ref="B24:F24"/>
    <mergeCell ref="G24:I24"/>
    <mergeCell ref="D25:F25"/>
    <mergeCell ref="G25:I25"/>
    <mergeCell ref="D26:F26"/>
    <mergeCell ref="G26:I26"/>
    <mergeCell ref="B27:F27"/>
    <mergeCell ref="G27:I27"/>
    <mergeCell ref="B28:F28"/>
    <mergeCell ref="G28:I28"/>
    <mergeCell ref="D32:F32"/>
    <mergeCell ref="G32:H32"/>
    <mergeCell ref="A33:I33"/>
    <mergeCell ref="B29:F29"/>
    <mergeCell ref="G29:H29"/>
    <mergeCell ref="D30:F30"/>
    <mergeCell ref="G30:H30"/>
    <mergeCell ref="D31:F31"/>
    <mergeCell ref="G31:H31"/>
  </mergeCells>
  <printOptions horizontalCentered="1" verticalCentered="1"/>
  <pageMargins left="0.59055118110236227" right="0.59055118110236227" top="1.1811023622047245" bottom="0.78740157480314965" header="0.51181102362204722" footer="0.51181102362204722"/>
  <pageSetup paperSize="9" scale="99" orientation="portrait" horizontalDpi="300" verticalDpi="300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55"/>
  <sheetViews>
    <sheetView showGridLines="0" view="pageBreakPreview" workbookViewId="0" xr3:uid="{842E5F09-E766-5B8D-85AF-A39847EA96FD}">
      <selection activeCell="J5" sqref="J5"/>
    </sheetView>
  </sheetViews>
  <sheetFormatPr defaultRowHeight="11.25"/>
  <cols>
    <col min="1" max="1" width="9.140625" style="187"/>
    <col min="2" max="2" width="15.7109375" style="187" customWidth="1"/>
    <col min="3" max="4" width="3.7109375" style="187" customWidth="1"/>
    <col min="5" max="5" width="4.7109375" style="187" customWidth="1"/>
    <col min="6" max="6" width="5.7109375" style="187" customWidth="1"/>
    <col min="7" max="7" width="8.85546875" style="187" customWidth="1"/>
    <col min="8" max="8" width="81.28515625" style="187" customWidth="1"/>
    <col min="9" max="9" width="19.7109375" style="187" customWidth="1"/>
    <col min="10" max="10" width="20" style="187" bestFit="1" customWidth="1"/>
    <col min="11" max="11" width="9.140625" style="29"/>
    <col min="12" max="12" width="12.7109375" style="29" bestFit="1" customWidth="1"/>
    <col min="13" max="13" width="19" style="187" customWidth="1"/>
    <col min="14" max="16384" width="9.140625" style="187"/>
  </cols>
  <sheetData>
    <row r="1" spans="1:15" ht="6" customHeight="1">
      <c r="A1" s="201"/>
      <c r="B1" s="201"/>
      <c r="C1" s="201"/>
      <c r="D1" s="201"/>
      <c r="E1" s="201"/>
      <c r="F1" s="201"/>
      <c r="G1" s="201"/>
      <c r="H1" s="201"/>
      <c r="I1" s="201"/>
      <c r="J1" s="201"/>
      <c r="M1" s="201"/>
      <c r="N1" s="201"/>
      <c r="O1" s="201"/>
    </row>
    <row r="2" spans="1:15" s="30" customFormat="1" ht="20.100000000000001" customHeight="1">
      <c r="A2" s="273" t="s">
        <v>40</v>
      </c>
      <c r="B2" s="273"/>
      <c r="C2" s="273"/>
      <c r="D2" s="273"/>
      <c r="E2" s="273"/>
      <c r="F2" s="273"/>
      <c r="G2" s="273"/>
      <c r="H2" s="273"/>
      <c r="I2" s="273"/>
      <c r="K2" s="31"/>
      <c r="L2" s="31"/>
    </row>
    <row r="3" spans="1:15" ht="6" customHeight="1">
      <c r="A3" s="201"/>
      <c r="B3" s="201"/>
      <c r="C3" s="201"/>
      <c r="D3" s="201"/>
      <c r="E3" s="201"/>
      <c r="F3" s="201"/>
      <c r="G3" s="201"/>
      <c r="H3" s="201"/>
      <c r="I3" s="201"/>
      <c r="J3" s="201"/>
      <c r="L3" s="32"/>
      <c r="M3" s="188"/>
      <c r="N3" s="188"/>
      <c r="O3" s="188"/>
    </row>
    <row r="4" spans="1:15" ht="15.95" customHeight="1">
      <c r="A4" s="274" t="s">
        <v>6</v>
      </c>
      <c r="B4" s="274"/>
      <c r="C4" s="274"/>
      <c r="D4" s="274"/>
      <c r="E4" s="274"/>
      <c r="F4" s="274"/>
      <c r="G4" s="274"/>
      <c r="H4" s="274"/>
      <c r="I4" s="274"/>
      <c r="J4" s="201"/>
      <c r="L4" s="33"/>
      <c r="M4" s="188"/>
      <c r="N4" s="199"/>
      <c r="O4" s="199"/>
    </row>
    <row r="5" spans="1:15" ht="6" customHeight="1">
      <c r="A5" s="201"/>
      <c r="B5" s="201"/>
      <c r="C5" s="201"/>
      <c r="D5" s="201"/>
      <c r="E5" s="201"/>
      <c r="F5" s="201"/>
      <c r="G5" s="201"/>
      <c r="H5" s="201"/>
      <c r="I5" s="201"/>
      <c r="J5" s="201"/>
      <c r="L5" s="33"/>
      <c r="M5" s="198"/>
      <c r="N5" s="198"/>
      <c r="O5" s="198"/>
    </row>
    <row r="6" spans="1:15" s="34" customFormat="1" ht="14.1" customHeight="1">
      <c r="A6" s="275" t="s">
        <v>7</v>
      </c>
      <c r="B6" s="275"/>
      <c r="C6" s="275"/>
      <c r="D6" s="275"/>
      <c r="E6" s="275"/>
      <c r="F6" s="275"/>
      <c r="G6" s="275"/>
      <c r="H6" s="275"/>
      <c r="I6" s="275"/>
      <c r="K6" s="35"/>
      <c r="L6" s="33"/>
      <c r="M6" s="198"/>
      <c r="N6" s="36"/>
      <c r="O6" s="36"/>
    </row>
    <row r="7" spans="1:15" ht="6" customHeight="1">
      <c r="A7" s="201"/>
      <c r="B7" s="37"/>
      <c r="C7" s="37"/>
      <c r="D7" s="37"/>
      <c r="E7" s="37"/>
      <c r="F7" s="37"/>
      <c r="G7" s="37"/>
      <c r="H7" s="37"/>
      <c r="I7" s="37"/>
      <c r="J7" s="201"/>
      <c r="L7" s="38"/>
      <c r="M7" s="199"/>
      <c r="N7" s="200"/>
      <c r="O7" s="200"/>
    </row>
    <row r="8" spans="1:15" ht="14.1" customHeight="1" thickBot="1">
      <c r="A8" s="201"/>
      <c r="B8" s="276" t="s">
        <v>41</v>
      </c>
      <c r="C8" s="276"/>
      <c r="D8" s="276"/>
      <c r="E8" s="276"/>
      <c r="F8" s="161" t="s">
        <v>9</v>
      </c>
      <c r="G8" s="202"/>
      <c r="H8" s="39" t="s">
        <v>42</v>
      </c>
      <c r="I8" s="40" t="s">
        <v>9</v>
      </c>
      <c r="J8" s="201"/>
      <c r="L8" s="38"/>
      <c r="M8" s="199"/>
      <c r="N8" s="199"/>
      <c r="O8" s="199"/>
    </row>
    <row r="9" spans="1:15" ht="20.100000000000001" customHeight="1" thickBot="1">
      <c r="A9" s="157" t="s">
        <v>43</v>
      </c>
      <c r="B9" s="277" t="s">
        <v>44</v>
      </c>
      <c r="C9" s="278"/>
      <c r="D9" s="278"/>
      <c r="E9" s="278"/>
      <c r="F9" s="278"/>
      <c r="G9" s="278"/>
      <c r="H9" s="279"/>
      <c r="I9" s="158" t="s">
        <v>45</v>
      </c>
      <c r="J9" s="201"/>
      <c r="L9" s="33"/>
      <c r="M9" s="198"/>
      <c r="N9" s="198"/>
      <c r="O9" s="198"/>
    </row>
    <row r="10" spans="1:15" ht="14.1" customHeight="1">
      <c r="A10" s="41" t="s">
        <v>46</v>
      </c>
      <c r="B10" s="42" t="s">
        <v>47</v>
      </c>
      <c r="C10" s="338"/>
      <c r="D10" s="271" t="s">
        <v>48</v>
      </c>
      <c r="E10" s="271"/>
      <c r="F10" s="271"/>
      <c r="G10" s="271"/>
      <c r="H10" s="272"/>
      <c r="I10" s="43">
        <v>14838034.305682566</v>
      </c>
      <c r="J10" s="201"/>
      <c r="L10" s="33"/>
      <c r="M10" s="198"/>
      <c r="N10" s="198"/>
      <c r="O10" s="198"/>
    </row>
    <row r="11" spans="1:15" ht="14.1" customHeight="1">
      <c r="A11" s="44" t="s">
        <v>46</v>
      </c>
      <c r="B11" s="45" t="s">
        <v>49</v>
      </c>
      <c r="C11" s="46"/>
      <c r="D11" s="47"/>
      <c r="E11" s="286" t="s">
        <v>50</v>
      </c>
      <c r="F11" s="286"/>
      <c r="G11" s="286"/>
      <c r="H11" s="287"/>
      <c r="I11" s="48">
        <v>14838034.305682566</v>
      </c>
      <c r="J11" s="201"/>
      <c r="L11" s="33"/>
      <c r="M11" s="198"/>
      <c r="N11" s="198"/>
      <c r="O11" s="198"/>
    </row>
    <row r="12" spans="1:15" ht="14.1" customHeight="1">
      <c r="A12" s="49" t="s">
        <v>46</v>
      </c>
      <c r="B12" s="45" t="s">
        <v>51</v>
      </c>
      <c r="C12" s="280"/>
      <c r="D12" s="281"/>
      <c r="E12" s="281"/>
      <c r="F12" s="286" t="s">
        <v>52</v>
      </c>
      <c r="G12" s="286"/>
      <c r="H12" s="287"/>
      <c r="I12" s="50">
        <v>0</v>
      </c>
      <c r="J12" s="201"/>
      <c r="L12" s="33"/>
      <c r="M12" s="198"/>
      <c r="N12" s="198"/>
      <c r="O12" s="198"/>
    </row>
    <row r="13" spans="1:15" ht="14.1" customHeight="1">
      <c r="A13" s="49" t="s">
        <v>46</v>
      </c>
      <c r="B13" s="45" t="s">
        <v>53</v>
      </c>
      <c r="C13" s="280"/>
      <c r="D13" s="281"/>
      <c r="E13" s="281"/>
      <c r="F13" s="281"/>
      <c r="G13" s="282" t="s">
        <v>54</v>
      </c>
      <c r="H13" s="283"/>
      <c r="I13" s="50">
        <v>0</v>
      </c>
      <c r="J13" s="201"/>
      <c r="L13" s="284"/>
      <c r="M13" s="284"/>
      <c r="N13" s="288"/>
      <c r="O13" s="288"/>
    </row>
    <row r="14" spans="1:15" ht="14.1" customHeight="1">
      <c r="A14" s="49" t="s">
        <v>55</v>
      </c>
      <c r="B14" s="45" t="s">
        <v>56</v>
      </c>
      <c r="C14" s="280"/>
      <c r="D14" s="281"/>
      <c r="E14" s="281"/>
      <c r="F14" s="281"/>
      <c r="G14" s="282" t="s">
        <v>57</v>
      </c>
      <c r="H14" s="283"/>
      <c r="I14" s="51">
        <v>0</v>
      </c>
      <c r="J14" s="201"/>
      <c r="L14" s="284"/>
      <c r="M14" s="284"/>
      <c r="N14" s="285"/>
      <c r="O14" s="285"/>
    </row>
    <row r="15" spans="1:15" ht="14.1" customHeight="1">
      <c r="A15" s="49" t="s">
        <v>55</v>
      </c>
      <c r="B15" s="45" t="s">
        <v>58</v>
      </c>
      <c r="C15" s="280"/>
      <c r="D15" s="281"/>
      <c r="E15" s="281"/>
      <c r="F15" s="281"/>
      <c r="G15" s="282" t="s">
        <v>59</v>
      </c>
      <c r="H15" s="283"/>
      <c r="I15" s="51">
        <v>0</v>
      </c>
      <c r="J15" s="201"/>
      <c r="L15" s="284"/>
      <c r="M15" s="284"/>
      <c r="N15" s="285"/>
      <c r="O15" s="285"/>
    </row>
    <row r="16" spans="1:15" ht="14.1" customHeight="1">
      <c r="A16" s="49" t="s">
        <v>55</v>
      </c>
      <c r="B16" s="45" t="s">
        <v>60</v>
      </c>
      <c r="C16" s="280"/>
      <c r="D16" s="281"/>
      <c r="E16" s="281"/>
      <c r="F16" s="281"/>
      <c r="G16" s="282" t="s">
        <v>61</v>
      </c>
      <c r="H16" s="283"/>
      <c r="I16" s="51">
        <v>0</v>
      </c>
      <c r="J16" s="201"/>
      <c r="L16" s="284"/>
      <c r="M16" s="284"/>
      <c r="N16" s="288"/>
      <c r="O16" s="288"/>
    </row>
    <row r="17" spans="1:15" ht="14.1" customHeight="1">
      <c r="A17" s="49" t="s">
        <v>55</v>
      </c>
      <c r="B17" s="45" t="s">
        <v>62</v>
      </c>
      <c r="C17" s="280"/>
      <c r="D17" s="281"/>
      <c r="E17" s="281"/>
      <c r="F17" s="281"/>
      <c r="G17" s="282" t="s">
        <v>63</v>
      </c>
      <c r="H17" s="283"/>
      <c r="I17" s="50">
        <v>0</v>
      </c>
      <c r="J17" s="201"/>
      <c r="L17" s="32"/>
      <c r="M17" s="198"/>
      <c r="N17" s="284"/>
      <c r="O17" s="284"/>
    </row>
    <row r="18" spans="1:15" ht="14.1" customHeight="1">
      <c r="A18" s="49" t="s">
        <v>55</v>
      </c>
      <c r="B18" s="45" t="s">
        <v>64</v>
      </c>
      <c r="C18" s="196"/>
      <c r="D18" s="197"/>
      <c r="E18" s="197"/>
      <c r="F18" s="197"/>
      <c r="G18" s="282" t="s">
        <v>65</v>
      </c>
      <c r="H18" s="283"/>
      <c r="I18" s="50">
        <v>0</v>
      </c>
      <c r="J18" s="201"/>
      <c r="L18" s="32"/>
      <c r="M18" s="198"/>
      <c r="N18" s="198"/>
      <c r="O18" s="198"/>
    </row>
    <row r="19" spans="1:15" ht="14.1" customHeight="1">
      <c r="A19" s="49" t="s">
        <v>55</v>
      </c>
      <c r="B19" s="45" t="s">
        <v>66</v>
      </c>
      <c r="C19" s="196"/>
      <c r="D19" s="197"/>
      <c r="E19" s="197"/>
      <c r="F19" s="197"/>
      <c r="G19" s="282" t="s">
        <v>67</v>
      </c>
      <c r="H19" s="283"/>
      <c r="I19" s="50">
        <v>0</v>
      </c>
      <c r="J19" s="201"/>
      <c r="L19" s="32"/>
      <c r="M19" s="198"/>
      <c r="N19" s="198"/>
      <c r="O19" s="198"/>
    </row>
    <row r="20" spans="1:15" ht="14.1" customHeight="1">
      <c r="A20" s="49" t="s">
        <v>46</v>
      </c>
      <c r="B20" s="45" t="s">
        <v>68</v>
      </c>
      <c r="C20" s="280"/>
      <c r="D20" s="281"/>
      <c r="E20" s="281"/>
      <c r="F20" s="286" t="s">
        <v>69</v>
      </c>
      <c r="G20" s="286"/>
      <c r="H20" s="287"/>
      <c r="I20" s="50">
        <v>0</v>
      </c>
      <c r="J20" s="201"/>
      <c r="M20" s="201"/>
      <c r="N20" s="201"/>
      <c r="O20" s="201"/>
    </row>
    <row r="21" spans="1:15" ht="14.1" customHeight="1">
      <c r="A21" s="49" t="s">
        <v>46</v>
      </c>
      <c r="B21" s="45" t="s">
        <v>70</v>
      </c>
      <c r="C21" s="280"/>
      <c r="D21" s="281"/>
      <c r="E21" s="281"/>
      <c r="F21" s="281"/>
      <c r="G21" s="282" t="s">
        <v>71</v>
      </c>
      <c r="H21" s="283"/>
      <c r="I21" s="50">
        <v>0</v>
      </c>
      <c r="J21" s="201"/>
      <c r="M21" s="201"/>
      <c r="N21" s="201"/>
      <c r="O21" s="201"/>
    </row>
    <row r="22" spans="1:15" ht="14.1" customHeight="1">
      <c r="A22" s="49" t="s">
        <v>55</v>
      </c>
      <c r="B22" s="45" t="s">
        <v>72</v>
      </c>
      <c r="C22" s="280"/>
      <c r="D22" s="281"/>
      <c r="E22" s="281"/>
      <c r="F22" s="281"/>
      <c r="G22" s="282" t="s">
        <v>57</v>
      </c>
      <c r="H22" s="283"/>
      <c r="I22" s="50">
        <v>0</v>
      </c>
      <c r="J22" s="201"/>
      <c r="M22" s="201"/>
      <c r="N22" s="201"/>
      <c r="O22" s="201"/>
    </row>
    <row r="23" spans="1:15" ht="14.1" customHeight="1">
      <c r="A23" s="49" t="s">
        <v>55</v>
      </c>
      <c r="B23" s="45" t="s">
        <v>73</v>
      </c>
      <c r="C23" s="280"/>
      <c r="D23" s="281"/>
      <c r="E23" s="281"/>
      <c r="F23" s="281"/>
      <c r="G23" s="282" t="s">
        <v>74</v>
      </c>
      <c r="H23" s="283"/>
      <c r="I23" s="50">
        <v>0</v>
      </c>
      <c r="J23" s="201"/>
      <c r="M23" s="201"/>
      <c r="N23" s="201"/>
      <c r="O23" s="201"/>
    </row>
    <row r="24" spans="1:15" ht="14.1" customHeight="1">
      <c r="A24" s="49" t="s">
        <v>55</v>
      </c>
      <c r="B24" s="45" t="s">
        <v>75</v>
      </c>
      <c r="C24" s="280"/>
      <c r="D24" s="281"/>
      <c r="E24" s="281"/>
      <c r="F24" s="281"/>
      <c r="G24" s="282" t="s">
        <v>63</v>
      </c>
      <c r="H24" s="283"/>
      <c r="I24" s="50">
        <v>0</v>
      </c>
      <c r="J24" s="201"/>
      <c r="M24" s="201"/>
      <c r="N24" s="201"/>
      <c r="O24" s="201"/>
    </row>
    <row r="25" spans="1:15" ht="14.1" customHeight="1">
      <c r="A25" s="49" t="s">
        <v>55</v>
      </c>
      <c r="B25" s="45" t="s">
        <v>76</v>
      </c>
      <c r="C25" s="280"/>
      <c r="D25" s="281"/>
      <c r="E25" s="281"/>
      <c r="F25" s="281"/>
      <c r="G25" s="282" t="s">
        <v>65</v>
      </c>
      <c r="H25" s="283"/>
      <c r="I25" s="50">
        <v>0</v>
      </c>
      <c r="J25" s="201"/>
      <c r="M25" s="201"/>
      <c r="N25" s="201"/>
      <c r="O25" s="201"/>
    </row>
    <row r="26" spans="1:15" ht="14.1" customHeight="1">
      <c r="A26" s="49" t="s">
        <v>55</v>
      </c>
      <c r="B26" s="45" t="s">
        <v>77</v>
      </c>
      <c r="C26" s="196"/>
      <c r="D26" s="197"/>
      <c r="E26" s="197"/>
      <c r="F26" s="197"/>
      <c r="G26" s="282" t="s">
        <v>67</v>
      </c>
      <c r="H26" s="283"/>
      <c r="I26" s="50">
        <v>0</v>
      </c>
      <c r="J26" s="201"/>
      <c r="M26" s="201"/>
      <c r="N26" s="201"/>
      <c r="O26" s="201"/>
    </row>
    <row r="27" spans="1:15" ht="14.1" customHeight="1">
      <c r="A27" s="49" t="s">
        <v>46</v>
      </c>
      <c r="B27" s="45" t="s">
        <v>78</v>
      </c>
      <c r="C27" s="196"/>
      <c r="D27" s="197"/>
      <c r="E27" s="159"/>
      <c r="F27" s="286" t="s">
        <v>79</v>
      </c>
      <c r="G27" s="286"/>
      <c r="H27" s="287"/>
      <c r="I27" s="52">
        <v>9046170.4954949263</v>
      </c>
      <c r="J27" s="201"/>
      <c r="M27" s="201"/>
      <c r="N27" s="201"/>
      <c r="O27" s="201"/>
    </row>
    <row r="28" spans="1:15" ht="14.1" customHeight="1">
      <c r="A28" s="49" t="s">
        <v>46</v>
      </c>
      <c r="B28" s="45" t="s">
        <v>80</v>
      </c>
      <c r="C28" s="196"/>
      <c r="D28" s="197"/>
      <c r="E28" s="197"/>
      <c r="F28" s="197"/>
      <c r="G28" s="282" t="s">
        <v>81</v>
      </c>
      <c r="H28" s="283"/>
      <c r="I28" s="50">
        <v>10721083.98</v>
      </c>
      <c r="J28" s="201"/>
      <c r="M28" s="201"/>
      <c r="N28" s="201"/>
      <c r="O28" s="201"/>
    </row>
    <row r="29" spans="1:15" ht="14.1" customHeight="1">
      <c r="A29" s="49" t="s">
        <v>55</v>
      </c>
      <c r="B29" s="45" t="s">
        <v>82</v>
      </c>
      <c r="C29" s="196"/>
      <c r="D29" s="197"/>
      <c r="E29" s="197"/>
      <c r="F29" s="197"/>
      <c r="G29" s="282" t="s">
        <v>83</v>
      </c>
      <c r="H29" s="283"/>
      <c r="I29" s="50">
        <v>-113240.99</v>
      </c>
      <c r="J29"/>
      <c r="M29" s="201"/>
      <c r="N29" s="201"/>
      <c r="O29" s="201"/>
    </row>
    <row r="30" spans="1:15" ht="14.1" customHeight="1">
      <c r="A30" s="49" t="s">
        <v>55</v>
      </c>
      <c r="B30" s="45" t="s">
        <v>84</v>
      </c>
      <c r="C30" s="196"/>
      <c r="D30" s="197"/>
      <c r="E30" s="197"/>
      <c r="F30" s="197"/>
      <c r="G30" s="282" t="s">
        <v>85</v>
      </c>
      <c r="H30" s="283"/>
      <c r="I30" s="50">
        <v>-150744.3499999998</v>
      </c>
      <c r="J30"/>
      <c r="M30" s="201"/>
      <c r="N30" s="201"/>
      <c r="O30" s="201"/>
    </row>
    <row r="31" spans="1:15" ht="14.1" customHeight="1">
      <c r="A31" s="49" t="s">
        <v>55</v>
      </c>
      <c r="B31" s="45" t="s">
        <v>86</v>
      </c>
      <c r="C31" s="196"/>
      <c r="D31" s="197"/>
      <c r="E31" s="197"/>
      <c r="F31" s="197"/>
      <c r="G31" s="282" t="s">
        <v>87</v>
      </c>
      <c r="H31" s="283"/>
      <c r="I31" s="50">
        <v>0</v>
      </c>
      <c r="J31"/>
      <c r="M31" s="201"/>
      <c r="N31" s="201"/>
      <c r="O31" s="201"/>
    </row>
    <row r="32" spans="1:15" ht="14.1" customHeight="1">
      <c r="A32" s="49" t="s">
        <v>55</v>
      </c>
      <c r="B32" s="45" t="s">
        <v>88</v>
      </c>
      <c r="C32" s="196"/>
      <c r="D32" s="197"/>
      <c r="E32" s="197"/>
      <c r="F32" s="197"/>
      <c r="G32" s="282" t="s">
        <v>89</v>
      </c>
      <c r="H32" s="283"/>
      <c r="I32" s="50">
        <v>-1410928.1445050735</v>
      </c>
      <c r="J32"/>
      <c r="M32" s="201"/>
      <c r="N32" s="201"/>
      <c r="O32" s="201"/>
    </row>
    <row r="33" spans="1:9" ht="14.1" customHeight="1">
      <c r="A33" s="49" t="s">
        <v>55</v>
      </c>
      <c r="B33" s="45" t="s">
        <v>90</v>
      </c>
      <c r="C33" s="196"/>
      <c r="D33" s="197"/>
      <c r="E33" s="197"/>
      <c r="F33" s="197"/>
      <c r="G33" s="282" t="s">
        <v>91</v>
      </c>
      <c r="H33" s="283"/>
      <c r="I33" s="50">
        <v>0</v>
      </c>
    </row>
    <row r="34" spans="1:9" ht="14.1" customHeight="1">
      <c r="A34" s="49" t="s">
        <v>46</v>
      </c>
      <c r="B34" s="45" t="s">
        <v>92</v>
      </c>
      <c r="C34" s="280"/>
      <c r="D34" s="281"/>
      <c r="E34" s="281"/>
      <c r="F34" s="286" t="s">
        <v>93</v>
      </c>
      <c r="G34" s="286"/>
      <c r="H34" s="287"/>
      <c r="I34" s="52">
        <v>19945150.42450507</v>
      </c>
    </row>
    <row r="35" spans="1:9" ht="14.1" customHeight="1">
      <c r="A35" s="49" t="s">
        <v>46</v>
      </c>
      <c r="B35" s="45" t="s">
        <v>94</v>
      </c>
      <c r="C35" s="280"/>
      <c r="D35" s="281"/>
      <c r="E35" s="281"/>
      <c r="F35" s="281"/>
      <c r="G35" s="282" t="s">
        <v>95</v>
      </c>
      <c r="H35" s="283"/>
      <c r="I35" s="50">
        <v>29108079.039999999</v>
      </c>
    </row>
    <row r="36" spans="1:9" ht="14.1" customHeight="1">
      <c r="A36" s="49" t="s">
        <v>55</v>
      </c>
      <c r="B36" s="45" t="s">
        <v>96</v>
      </c>
      <c r="C36" s="280"/>
      <c r="D36" s="281"/>
      <c r="E36" s="281"/>
      <c r="F36" s="281"/>
      <c r="G36" s="282" t="s">
        <v>83</v>
      </c>
      <c r="H36" s="283"/>
      <c r="I36" s="50">
        <v>-2287343.7799999998</v>
      </c>
    </row>
    <row r="37" spans="1:9" ht="14.1" customHeight="1">
      <c r="A37" s="49" t="s">
        <v>55</v>
      </c>
      <c r="B37" s="45" t="s">
        <v>97</v>
      </c>
      <c r="C37" s="280"/>
      <c r="D37" s="281"/>
      <c r="E37" s="281"/>
      <c r="F37" s="281"/>
      <c r="G37" s="282" t="s">
        <v>98</v>
      </c>
      <c r="H37" s="283"/>
      <c r="I37" s="50">
        <v>-3044870.7</v>
      </c>
    </row>
    <row r="38" spans="1:9" ht="14.1" customHeight="1">
      <c r="A38" s="49" t="s">
        <v>55</v>
      </c>
      <c r="B38" s="45" t="s">
        <v>99</v>
      </c>
      <c r="C38" s="280"/>
      <c r="D38" s="281"/>
      <c r="E38" s="281"/>
      <c r="F38" s="281"/>
      <c r="G38" s="282" t="s">
        <v>89</v>
      </c>
      <c r="H38" s="283"/>
      <c r="I38" s="50">
        <v>-3830714.1354949269</v>
      </c>
    </row>
    <row r="39" spans="1:9" ht="14.1" customHeight="1">
      <c r="A39" s="49" t="s">
        <v>55</v>
      </c>
      <c r="B39" s="45" t="s">
        <v>100</v>
      </c>
      <c r="C39" s="280"/>
      <c r="D39" s="281"/>
      <c r="E39" s="281"/>
      <c r="F39" s="281"/>
      <c r="G39" s="282" t="s">
        <v>65</v>
      </c>
      <c r="H39" s="283"/>
      <c r="I39" s="50">
        <v>0</v>
      </c>
    </row>
    <row r="40" spans="1:9" ht="14.1" customHeight="1">
      <c r="A40" s="49" t="s">
        <v>55</v>
      </c>
      <c r="B40" s="45" t="s">
        <v>101</v>
      </c>
      <c r="C40" s="280"/>
      <c r="D40" s="281"/>
      <c r="E40" s="281"/>
      <c r="F40" s="286" t="s">
        <v>102</v>
      </c>
      <c r="G40" s="286"/>
      <c r="H40" s="287"/>
      <c r="I40" s="52">
        <v>-14153286.614317428</v>
      </c>
    </row>
    <row r="41" spans="1:9" ht="14.1" customHeight="1">
      <c r="A41" s="339" t="s">
        <v>55</v>
      </c>
      <c r="B41" s="45" t="s">
        <v>103</v>
      </c>
      <c r="C41" s="280"/>
      <c r="D41" s="281"/>
      <c r="E41" s="281"/>
      <c r="F41" s="281"/>
      <c r="G41" s="282" t="s">
        <v>104</v>
      </c>
      <c r="H41" s="283"/>
      <c r="I41" s="50">
        <v>-14153286.614317428</v>
      </c>
    </row>
    <row r="42" spans="1:9" ht="14.1" customHeight="1">
      <c r="A42" s="49" t="s">
        <v>46</v>
      </c>
      <c r="B42" s="340" t="s">
        <v>105</v>
      </c>
      <c r="C42" s="197"/>
      <c r="D42" s="197"/>
      <c r="E42" s="159"/>
      <c r="F42" s="286" t="s">
        <v>106</v>
      </c>
      <c r="G42" s="286"/>
      <c r="H42" s="287"/>
      <c r="I42" s="52">
        <v>0</v>
      </c>
    </row>
    <row r="43" spans="1:9" ht="14.1" customHeight="1">
      <c r="A43" s="49" t="s">
        <v>46</v>
      </c>
      <c r="B43" s="340" t="s">
        <v>107</v>
      </c>
      <c r="C43" s="341"/>
      <c r="D43" s="341"/>
      <c r="E43" s="342"/>
      <c r="F43" s="343"/>
      <c r="G43" s="282" t="s">
        <v>108</v>
      </c>
      <c r="H43" s="283"/>
      <c r="I43" s="160"/>
    </row>
    <row r="44" spans="1:9" ht="14.1" customHeight="1">
      <c r="A44" s="49" t="s">
        <v>46</v>
      </c>
      <c r="B44" s="340" t="s">
        <v>109</v>
      </c>
      <c r="C44" s="341"/>
      <c r="D44" s="341"/>
      <c r="E44" s="342"/>
      <c r="F44" s="286" t="s">
        <v>110</v>
      </c>
      <c r="G44" s="286"/>
      <c r="H44" s="287"/>
      <c r="I44" s="160">
        <v>0</v>
      </c>
    </row>
    <row r="45" spans="1:9" ht="14.1" customHeight="1">
      <c r="A45" s="49" t="s">
        <v>46</v>
      </c>
      <c r="B45" s="340" t="s">
        <v>111</v>
      </c>
      <c r="C45" s="341"/>
      <c r="D45" s="341"/>
      <c r="E45" s="342"/>
      <c r="F45" s="343"/>
      <c r="G45" s="282" t="s">
        <v>112</v>
      </c>
      <c r="H45" s="283"/>
      <c r="I45" s="160"/>
    </row>
    <row r="46" spans="1:9" ht="14.1" customHeight="1">
      <c r="A46" s="49" t="s">
        <v>46</v>
      </c>
      <c r="B46" s="340" t="s">
        <v>113</v>
      </c>
      <c r="C46" s="341"/>
      <c r="D46" s="341"/>
      <c r="E46" s="342"/>
      <c r="F46" s="343"/>
      <c r="G46" s="282" t="s">
        <v>108</v>
      </c>
      <c r="H46" s="283"/>
      <c r="I46" s="160"/>
    </row>
    <row r="47" spans="1:9" ht="14.1" customHeight="1">
      <c r="A47" s="49" t="s">
        <v>46</v>
      </c>
      <c r="B47" s="340" t="s">
        <v>114</v>
      </c>
      <c r="C47" s="341"/>
      <c r="D47" s="341"/>
      <c r="E47" s="342"/>
      <c r="F47" s="343"/>
      <c r="G47" s="282" t="s">
        <v>115</v>
      </c>
      <c r="H47" s="283"/>
      <c r="I47" s="160"/>
    </row>
    <row r="48" spans="1:9" ht="14.1" customHeight="1">
      <c r="A48" s="49" t="s">
        <v>46</v>
      </c>
      <c r="B48" s="340" t="s">
        <v>116</v>
      </c>
      <c r="C48" s="341"/>
      <c r="D48" s="341"/>
      <c r="E48" s="342"/>
      <c r="F48" s="343"/>
      <c r="G48" s="282" t="s">
        <v>117</v>
      </c>
      <c r="H48" s="283"/>
      <c r="I48" s="160"/>
    </row>
    <row r="49" spans="1:9" ht="14.1" customHeight="1" thickBot="1">
      <c r="A49" s="53" t="s">
        <v>46</v>
      </c>
      <c r="B49" s="54" t="s">
        <v>118</v>
      </c>
      <c r="C49" s="344"/>
      <c r="D49" s="344"/>
      <c r="E49" s="345"/>
      <c r="F49" s="346"/>
      <c r="G49" s="289" t="s">
        <v>119</v>
      </c>
      <c r="H49" s="290"/>
      <c r="I49" s="55"/>
    </row>
    <row r="50" spans="1:9" ht="14.1" customHeight="1">
      <c r="A50" s="347"/>
      <c r="B50" s="348"/>
      <c r="C50" s="291"/>
      <c r="D50" s="291"/>
      <c r="E50" s="291"/>
      <c r="F50" s="292"/>
      <c r="G50" s="292"/>
      <c r="H50" s="292"/>
      <c r="I50" s="349"/>
    </row>
    <row r="51" spans="1:9" ht="14.1" customHeight="1">
      <c r="A51" s="201"/>
      <c r="B51" s="201"/>
      <c r="C51" s="201"/>
      <c r="D51" s="201"/>
      <c r="E51" s="201"/>
      <c r="F51" s="201"/>
      <c r="G51" s="201"/>
      <c r="H51" s="201"/>
      <c r="I51" s="201"/>
    </row>
    <row r="52" spans="1:9" ht="14.1" customHeight="1">
      <c r="A52" s="201"/>
      <c r="B52" s="201"/>
      <c r="C52" s="201"/>
      <c r="D52" s="201"/>
      <c r="E52" s="201"/>
      <c r="F52" s="201"/>
      <c r="G52" s="201"/>
      <c r="H52" s="201"/>
      <c r="I52" s="201"/>
    </row>
    <row r="53" spans="1:9" ht="14.1" customHeight="1">
      <c r="A53" s="201"/>
      <c r="B53" s="201"/>
      <c r="C53" s="201"/>
      <c r="D53" s="201"/>
      <c r="E53" s="201"/>
      <c r="F53" s="201"/>
      <c r="G53" s="201"/>
      <c r="H53" s="201"/>
      <c r="I53" s="201"/>
    </row>
    <row r="54" spans="1:9" ht="14.1" customHeight="1">
      <c r="A54" s="201"/>
      <c r="B54" s="201"/>
      <c r="C54" s="201"/>
      <c r="D54" s="201"/>
      <c r="E54" s="201"/>
      <c r="F54" s="201"/>
      <c r="G54" s="201"/>
      <c r="H54" s="201"/>
      <c r="I54" s="201"/>
    </row>
    <row r="55" spans="1:9" ht="3.95" customHeight="1">
      <c r="A55" s="201"/>
      <c r="B55" s="201"/>
      <c r="C55" s="201"/>
      <c r="D55" s="201"/>
      <c r="E55" s="201"/>
      <c r="F55" s="201"/>
      <c r="G55" s="201"/>
      <c r="H55" s="201"/>
      <c r="I55" s="201"/>
    </row>
  </sheetData>
  <mergeCells count="76">
    <mergeCell ref="G46:H46"/>
    <mergeCell ref="G47:H47"/>
    <mergeCell ref="G48:H48"/>
    <mergeCell ref="G49:H49"/>
    <mergeCell ref="C50:E50"/>
    <mergeCell ref="F50:H50"/>
    <mergeCell ref="G45:H45"/>
    <mergeCell ref="C38:F38"/>
    <mergeCell ref="G38:H38"/>
    <mergeCell ref="C39:F39"/>
    <mergeCell ref="G39:H39"/>
    <mergeCell ref="C40:E40"/>
    <mergeCell ref="F40:H40"/>
    <mergeCell ref="C41:F41"/>
    <mergeCell ref="G41:H41"/>
    <mergeCell ref="F42:H42"/>
    <mergeCell ref="G43:H43"/>
    <mergeCell ref="F44:H44"/>
    <mergeCell ref="C35:F35"/>
    <mergeCell ref="G35:H35"/>
    <mergeCell ref="C36:F36"/>
    <mergeCell ref="G36:H36"/>
    <mergeCell ref="C37:F37"/>
    <mergeCell ref="G37:H37"/>
    <mergeCell ref="G30:H30"/>
    <mergeCell ref="G31:H31"/>
    <mergeCell ref="G32:H32"/>
    <mergeCell ref="G33:H33"/>
    <mergeCell ref="C34:E34"/>
    <mergeCell ref="F34:H34"/>
    <mergeCell ref="G29:H29"/>
    <mergeCell ref="C22:F22"/>
    <mergeCell ref="G22:H22"/>
    <mergeCell ref="C23:F23"/>
    <mergeCell ref="G23:H23"/>
    <mergeCell ref="C24:F24"/>
    <mergeCell ref="G24:H24"/>
    <mergeCell ref="C25:F25"/>
    <mergeCell ref="G25:H25"/>
    <mergeCell ref="G26:H26"/>
    <mergeCell ref="F27:H27"/>
    <mergeCell ref="G28:H28"/>
    <mergeCell ref="G18:H18"/>
    <mergeCell ref="G19:H19"/>
    <mergeCell ref="C20:E20"/>
    <mergeCell ref="F20:H20"/>
    <mergeCell ref="C21:F21"/>
    <mergeCell ref="G21:H21"/>
    <mergeCell ref="C16:F16"/>
    <mergeCell ref="G16:H16"/>
    <mergeCell ref="L16:M16"/>
    <mergeCell ref="N16:O16"/>
    <mergeCell ref="C17:F17"/>
    <mergeCell ref="G17:H17"/>
    <mergeCell ref="N17:O17"/>
    <mergeCell ref="C15:F15"/>
    <mergeCell ref="G15:H15"/>
    <mergeCell ref="L15:M15"/>
    <mergeCell ref="N15:O15"/>
    <mergeCell ref="E11:H11"/>
    <mergeCell ref="C12:E12"/>
    <mergeCell ref="F12:H12"/>
    <mergeCell ref="C13:F13"/>
    <mergeCell ref="G13:H13"/>
    <mergeCell ref="L13:M13"/>
    <mergeCell ref="N13:O13"/>
    <mergeCell ref="C14:F14"/>
    <mergeCell ref="G14:H14"/>
    <mergeCell ref="L14:M14"/>
    <mergeCell ref="N14:O14"/>
    <mergeCell ref="D10:H10"/>
    <mergeCell ref="A2:I2"/>
    <mergeCell ref="A4:I4"/>
    <mergeCell ref="A6:I6"/>
    <mergeCell ref="B8:E8"/>
    <mergeCell ref="B9:H9"/>
  </mergeCells>
  <printOptions horizontalCentered="1" verticalCentered="1"/>
  <pageMargins left="0.78740157480314965" right="0.78740157480314965" top="1.1811023622047245" bottom="0.70866141732283472" header="0" footer="0"/>
  <pageSetup paperSize="9" scale="69" orientation="landscape" horizontalDpi="4294967294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54"/>
  <sheetViews>
    <sheetView view="pageBreakPreview" zoomScaleNormal="90" workbookViewId="0" xr3:uid="{51F8DEE0-4D01-5F28-A812-FC0BD7CAC4A5}">
      <selection activeCell="J7" sqref="J7"/>
    </sheetView>
  </sheetViews>
  <sheetFormatPr defaultRowHeight="12.75"/>
  <cols>
    <col min="1" max="1" width="2.7109375" style="66" customWidth="1"/>
    <col min="2" max="2" width="14.7109375" style="66" customWidth="1"/>
    <col min="3" max="3" width="16.42578125" style="66" bestFit="1" customWidth="1"/>
    <col min="4" max="6" width="16.7109375" style="66" customWidth="1"/>
    <col min="7" max="7" width="2.7109375" style="66" customWidth="1"/>
    <col min="8" max="8" width="14.7109375" style="66" customWidth="1"/>
    <col min="9" max="9" width="8.42578125" style="66" bestFit="1" customWidth="1"/>
    <col min="10" max="12" width="17.7109375" style="66" customWidth="1"/>
    <col min="13" max="15" width="10" style="66" customWidth="1"/>
    <col min="16" max="16384" width="9.140625" style="66"/>
  </cols>
  <sheetData>
    <row r="1" spans="2:9" s="2" customFormat="1" ht="24.95" customHeight="1">
      <c r="B1" s="56" t="s">
        <v>120</v>
      </c>
      <c r="C1" s="56" t="s">
        <v>31</v>
      </c>
      <c r="D1" s="56" t="s">
        <v>30</v>
      </c>
      <c r="E1" s="56" t="s">
        <v>121</v>
      </c>
      <c r="F1" s="56" t="s">
        <v>122</v>
      </c>
      <c r="G1" s="56"/>
      <c r="H1" s="57" t="s">
        <v>123</v>
      </c>
      <c r="I1" s="58"/>
    </row>
    <row r="2" spans="2:9" s="63" customFormat="1" ht="10.5">
      <c r="B2" s="59">
        <v>2006</v>
      </c>
      <c r="C2" s="60">
        <v>463897.01899396634</v>
      </c>
      <c r="D2" s="60">
        <v>6062537.9169527665</v>
      </c>
      <c r="E2" s="60">
        <v>6526434.9359467328</v>
      </c>
      <c r="F2" s="60">
        <v>2492579.0499999998</v>
      </c>
      <c r="G2" s="60"/>
      <c r="H2" s="61">
        <v>4033855.8859467329</v>
      </c>
      <c r="I2" s="62"/>
    </row>
    <row r="3" spans="2:9" s="63" customFormat="1" ht="10.5">
      <c r="B3" s="59">
        <v>2007</v>
      </c>
      <c r="C3" s="60">
        <v>483974.51570198429</v>
      </c>
      <c r="D3" s="60">
        <v>6948226.9799999995</v>
      </c>
      <c r="E3" s="60">
        <v>7432201.4957019836</v>
      </c>
      <c r="F3" s="60">
        <v>3066459.36</v>
      </c>
      <c r="G3" s="60"/>
      <c r="H3" s="61">
        <v>4365742.1357019842</v>
      </c>
      <c r="I3" s="62"/>
    </row>
    <row r="4" spans="2:9" s="63" customFormat="1" ht="10.5">
      <c r="B4" s="59">
        <v>2008</v>
      </c>
      <c r="C4" s="60">
        <v>509018.43340063537</v>
      </c>
      <c r="D4" s="60">
        <v>7766897.2464465145</v>
      </c>
      <c r="E4" s="60">
        <v>8275915.6798471501</v>
      </c>
      <c r="F4" s="60">
        <v>3858582.89</v>
      </c>
      <c r="G4" s="60"/>
      <c r="H4" s="61">
        <v>4417332.7898471504</v>
      </c>
      <c r="I4" s="62"/>
    </row>
    <row r="5" spans="2:9" s="63" customFormat="1" ht="10.5">
      <c r="B5" s="59">
        <v>2009</v>
      </c>
      <c r="C5" s="60">
        <v>1169513.139493152</v>
      </c>
      <c r="D5" s="60">
        <v>8587020.463132523</v>
      </c>
      <c r="E5" s="60">
        <v>9756533.6026256755</v>
      </c>
      <c r="F5" s="60">
        <v>4469348.17</v>
      </c>
      <c r="G5" s="60"/>
      <c r="H5" s="61">
        <v>5287185.4326256756</v>
      </c>
      <c r="I5" s="62"/>
    </row>
    <row r="6" spans="2:9" s="63" customFormat="1" ht="10.5">
      <c r="B6" s="59">
        <v>2010</v>
      </c>
      <c r="C6" s="60">
        <v>1609252.160116289</v>
      </c>
      <c r="D6" s="60">
        <v>10728220.313270783</v>
      </c>
      <c r="E6" s="60">
        <v>12337472.473387072</v>
      </c>
      <c r="F6" s="60">
        <v>5345024.7699999996</v>
      </c>
      <c r="G6" s="60"/>
      <c r="H6" s="61">
        <v>6992447.7033870723</v>
      </c>
      <c r="I6" s="62"/>
    </row>
    <row r="7" spans="2:9" s="63" customFormat="1" ht="10.5">
      <c r="B7" s="59">
        <v>2011</v>
      </c>
      <c r="C7" s="60">
        <v>2092989.1623822688</v>
      </c>
      <c r="D7" s="60">
        <v>12478689.71865187</v>
      </c>
      <c r="E7" s="60">
        <v>14571678.88103414</v>
      </c>
      <c r="F7" s="60">
        <v>6544768.4100000001</v>
      </c>
      <c r="G7" s="60"/>
      <c r="H7" s="61">
        <v>8026910.4710341394</v>
      </c>
      <c r="I7" s="62"/>
    </row>
    <row r="8" spans="2:9" s="63" customFormat="1" ht="10.5">
      <c r="B8" s="59">
        <v>2012</v>
      </c>
      <c r="C8" s="60">
        <v>2081606.5404545788</v>
      </c>
      <c r="D8" s="60">
        <v>14326445.568102181</v>
      </c>
      <c r="E8" s="60">
        <v>16408052.10855676</v>
      </c>
      <c r="F8" s="60">
        <v>8019816.3300000001</v>
      </c>
      <c r="G8" s="60"/>
      <c r="H8" s="61">
        <v>8388235.7785567604</v>
      </c>
      <c r="I8" s="62"/>
    </row>
    <row r="9" spans="2:9" s="63" customFormat="1" ht="10.5">
      <c r="B9" s="59">
        <v>2013</v>
      </c>
      <c r="C9" s="60">
        <v>2186781.8499644627</v>
      </c>
      <c r="D9" s="60">
        <v>17832423.292212009</v>
      </c>
      <c r="E9" s="60">
        <v>20019205.142176472</v>
      </c>
      <c r="F9" s="60">
        <v>10349241.09</v>
      </c>
      <c r="G9" s="60"/>
      <c r="H9" s="61">
        <v>9669964.0521764718</v>
      </c>
      <c r="I9" s="62"/>
    </row>
    <row r="10" spans="2:9" s="63" customFormat="1" ht="10.5">
      <c r="B10" s="59">
        <v>2014</v>
      </c>
      <c r="C10" s="60">
        <v>4737522.6900342014</v>
      </c>
      <c r="D10" s="60">
        <v>19033453.109675273</v>
      </c>
      <c r="E10" s="60">
        <v>23770975.799709477</v>
      </c>
      <c r="F10" s="60">
        <v>10744370.550000001</v>
      </c>
      <c r="G10" s="60"/>
      <c r="H10" s="61">
        <v>13026605.249709476</v>
      </c>
      <c r="I10" s="62"/>
    </row>
    <row r="11" spans="2:9" s="63" customFormat="1" ht="10.5">
      <c r="B11" s="59">
        <v>2015</v>
      </c>
      <c r="C11" s="60">
        <v>6371926.3700444959</v>
      </c>
      <c r="D11" s="60">
        <v>23441611.964267168</v>
      </c>
      <c r="E11" s="60">
        <v>29813538.334311664</v>
      </c>
      <c r="F11" s="60">
        <v>12712658.84</v>
      </c>
      <c r="G11" s="60"/>
      <c r="H11" s="61">
        <v>17100879.494311664</v>
      </c>
      <c r="I11" s="62"/>
    </row>
    <row r="12" spans="2:9" s="63" customFormat="1" ht="10.5">
      <c r="B12" s="59">
        <v>2016</v>
      </c>
      <c r="C12" s="60">
        <v>10457098.645570284</v>
      </c>
      <c r="D12" s="60">
        <v>23775864.558747143</v>
      </c>
      <c r="E12" s="60">
        <v>34232963.204317428</v>
      </c>
      <c r="F12" s="60">
        <v>14838034.310000001</v>
      </c>
      <c r="G12" s="60"/>
      <c r="H12" s="61">
        <v>19394928.894317426</v>
      </c>
      <c r="I12" s="62"/>
    </row>
    <row r="13" spans="2:9" ht="9.9499999999999993" customHeight="1">
      <c r="B13" s="203"/>
      <c r="C13" s="64"/>
      <c r="D13" s="64"/>
      <c r="E13" s="64"/>
      <c r="F13" s="64"/>
      <c r="G13" s="64"/>
      <c r="H13" s="65"/>
      <c r="I13" s="64"/>
    </row>
    <row r="14" spans="2:9" ht="9.9499999999999993" customHeight="1">
      <c r="B14" s="203"/>
      <c r="C14" s="64"/>
      <c r="D14" s="64"/>
      <c r="E14" s="64"/>
      <c r="F14" s="64"/>
      <c r="G14" s="64"/>
      <c r="H14" s="65"/>
      <c r="I14" s="64"/>
    </row>
    <row r="15" spans="2:9" ht="39.950000000000003" customHeight="1">
      <c r="B15" s="295" t="s">
        <v>124</v>
      </c>
      <c r="C15" s="295"/>
      <c r="D15" s="295"/>
      <c r="E15" s="295"/>
      <c r="F15" s="295"/>
      <c r="G15" s="64"/>
      <c r="H15" s="65"/>
      <c r="I15" s="64"/>
    </row>
    <row r="16" spans="2:9" ht="9.9499999999999993" customHeight="1"/>
    <row r="17" spans="2:3" ht="14.1" customHeight="1"/>
    <row r="18" spans="2:3" ht="14.1" customHeight="1"/>
    <row r="19" spans="2:3" ht="14.1" customHeight="1"/>
    <row r="20" spans="2:3" ht="14.1" customHeight="1"/>
    <row r="21" spans="2:3" ht="14.1" customHeight="1"/>
    <row r="22" spans="2:3" ht="14.1" customHeight="1"/>
    <row r="23" spans="2:3" ht="14.1" customHeight="1"/>
    <row r="24" spans="2:3" ht="14.1" customHeight="1"/>
    <row r="25" spans="2:3" ht="14.1" customHeight="1"/>
    <row r="26" spans="2:3" ht="14.1" customHeight="1"/>
    <row r="27" spans="2:3" ht="14.1" customHeight="1"/>
    <row r="28" spans="2:3" ht="14.1" customHeight="1"/>
    <row r="29" spans="2:3" ht="14.1" customHeight="1"/>
    <row r="30" spans="2:3" ht="14.1" customHeight="1"/>
    <row r="31" spans="2:3" ht="14.1" customHeight="1"/>
    <row r="32" spans="2:3" ht="30" customHeight="1">
      <c r="B32" s="67"/>
      <c r="C32" s="67"/>
    </row>
    <row r="33" spans="1:9" ht="15.95" customHeight="1">
      <c r="A33" s="67"/>
      <c r="B33" s="68"/>
      <c r="C33" s="67"/>
      <c r="D33" s="69">
        <v>2014</v>
      </c>
      <c r="E33" s="69">
        <v>2015</v>
      </c>
      <c r="F33" s="69">
        <v>2016</v>
      </c>
      <c r="G33" s="70"/>
    </row>
    <row r="34" spans="1:9" ht="15.95" customHeight="1">
      <c r="B34" s="293" t="s">
        <v>125</v>
      </c>
      <c r="C34" s="294"/>
      <c r="D34" s="204">
        <v>103</v>
      </c>
      <c r="E34" s="189">
        <v>102</v>
      </c>
      <c r="F34" s="71">
        <v>105</v>
      </c>
      <c r="G34" s="72"/>
    </row>
    <row r="35" spans="1:9" ht="15.95" customHeight="1">
      <c r="B35" s="293" t="s">
        <v>126</v>
      </c>
      <c r="C35" s="294"/>
      <c r="D35" s="204">
        <v>12</v>
      </c>
      <c r="E35" s="189">
        <v>13</v>
      </c>
      <c r="F35" s="71">
        <v>18</v>
      </c>
      <c r="G35" s="72"/>
    </row>
    <row r="36" spans="1:9" ht="15.95" customHeight="1">
      <c r="B36" s="293" t="s">
        <v>127</v>
      </c>
      <c r="C36" s="294"/>
      <c r="D36" s="73">
        <v>0.375</v>
      </c>
      <c r="E36" s="74">
        <v>0.38500000000000001</v>
      </c>
      <c r="F36" s="74">
        <v>0.39500000000000002</v>
      </c>
      <c r="G36" s="75"/>
    </row>
    <row r="37" spans="1:9" ht="15.95" customHeight="1">
      <c r="B37" s="293" t="s">
        <v>128</v>
      </c>
      <c r="C37" s="294"/>
      <c r="D37" s="73">
        <v>0.43899497566256018</v>
      </c>
      <c r="E37" s="74">
        <v>0.46500243358866045</v>
      </c>
      <c r="F37" s="74">
        <v>0.46996020514251513</v>
      </c>
      <c r="G37" s="75"/>
    </row>
    <row r="38" spans="1:9" ht="15.95" customHeight="1">
      <c r="B38" s="293" t="s">
        <v>129</v>
      </c>
      <c r="C38" s="294"/>
      <c r="D38" s="73">
        <v>-2.7748999999999999E-2</v>
      </c>
      <c r="E38" s="74">
        <v>0.102897</v>
      </c>
      <c r="F38" s="74">
        <v>0.12598000000000001</v>
      </c>
      <c r="G38" s="76"/>
    </row>
    <row r="39" spans="1:9" ht="15.95" customHeight="1">
      <c r="B39" s="293" t="s">
        <v>130</v>
      </c>
      <c r="C39" s="294"/>
      <c r="D39" s="73">
        <v>0.1227</v>
      </c>
      <c r="E39" s="74">
        <v>0.12792056000000018</v>
      </c>
      <c r="F39" s="74">
        <v>0.17037226250000015</v>
      </c>
      <c r="G39" s="76"/>
    </row>
    <row r="40" spans="1:9" ht="15.95" customHeight="1">
      <c r="B40" s="293" t="s">
        <v>131</v>
      </c>
      <c r="C40" s="294"/>
      <c r="D40" s="73">
        <v>0.11899999999999999</v>
      </c>
      <c r="E40" s="74">
        <v>0.12601998000000014</v>
      </c>
      <c r="F40" s="74">
        <v>0.17674581500000008</v>
      </c>
      <c r="G40" s="76"/>
    </row>
    <row r="41" spans="1:9" ht="9.9499999999999993" customHeight="1">
      <c r="B41" s="63" t="s">
        <v>132</v>
      </c>
    </row>
    <row r="42" spans="1:9">
      <c r="B42" s="186"/>
    </row>
    <row r="43" spans="1:9">
      <c r="B43" s="77" t="s">
        <v>133</v>
      </c>
      <c r="C43" s="77" t="s">
        <v>134</v>
      </c>
      <c r="D43" s="77" t="s">
        <v>135</v>
      </c>
      <c r="E43" s="77" t="s">
        <v>123</v>
      </c>
      <c r="F43" s="77" t="s">
        <v>136</v>
      </c>
      <c r="H43"/>
      <c r="I43"/>
    </row>
    <row r="44" spans="1:9">
      <c r="B44" s="78">
        <v>2006</v>
      </c>
      <c r="C44" s="79">
        <v>2492579.0499999998</v>
      </c>
      <c r="D44" s="79">
        <v>6526434.9359467328</v>
      </c>
      <c r="E44" s="79">
        <v>4033855.8859467329</v>
      </c>
      <c r="F44" s="134">
        <v>38.192046262059662</v>
      </c>
      <c r="H44"/>
      <c r="I44"/>
    </row>
    <row r="45" spans="1:9">
      <c r="B45" s="78">
        <v>2007</v>
      </c>
      <c r="C45" s="79">
        <v>3066459.36</v>
      </c>
      <c r="D45" s="79">
        <v>7432201.4957019836</v>
      </c>
      <c r="E45" s="79">
        <v>4365742.1357019842</v>
      </c>
      <c r="F45" s="134">
        <v>41.25909882520439</v>
      </c>
      <c r="H45"/>
      <c r="I45"/>
    </row>
    <row r="46" spans="1:9">
      <c r="B46" s="78">
        <v>2008</v>
      </c>
      <c r="C46" s="79">
        <v>3858582.89</v>
      </c>
      <c r="D46" s="79">
        <v>8275915.6798471501</v>
      </c>
      <c r="E46" s="79">
        <v>4417332.7898471504</v>
      </c>
      <c r="F46" s="134">
        <v>46.624241223193145</v>
      </c>
      <c r="H46"/>
      <c r="I46"/>
    </row>
    <row r="47" spans="1:9">
      <c r="B47" s="78">
        <v>2009</v>
      </c>
      <c r="C47" s="79">
        <v>4469348.17</v>
      </c>
      <c r="D47" s="79">
        <v>9756533.6026256755</v>
      </c>
      <c r="E47" s="79">
        <v>5287185.4326256756</v>
      </c>
      <c r="F47" s="134">
        <v>45.808771352944554</v>
      </c>
      <c r="H47"/>
      <c r="I47"/>
    </row>
    <row r="48" spans="1:9">
      <c r="B48" s="78">
        <v>2010</v>
      </c>
      <c r="C48" s="79">
        <v>5345024.7699999996</v>
      </c>
      <c r="D48" s="79">
        <v>12337472.473387072</v>
      </c>
      <c r="E48" s="79">
        <v>6992447.7033870723</v>
      </c>
      <c r="F48" s="134">
        <v>43.323499051605999</v>
      </c>
      <c r="H48"/>
      <c r="I48"/>
    </row>
    <row r="49" spans="2:10">
      <c r="B49" s="78">
        <v>2011</v>
      </c>
      <c r="C49" s="79">
        <v>6544768.4100000001</v>
      </c>
      <c r="D49" s="79">
        <v>14571678.88103414</v>
      </c>
      <c r="E49" s="79">
        <v>8026910.4710341394</v>
      </c>
      <c r="F49" s="134">
        <v>44.914305780635786</v>
      </c>
      <c r="H49"/>
      <c r="I49"/>
    </row>
    <row r="50" spans="2:10">
      <c r="B50" s="78">
        <v>2012</v>
      </c>
      <c r="C50" s="79">
        <v>8019816.3300000001</v>
      </c>
      <c r="D50" s="79">
        <v>16408052.10855676</v>
      </c>
      <c r="E50" s="79">
        <v>8388235.7785567604</v>
      </c>
      <c r="F50" s="134">
        <v>48.877321189257344</v>
      </c>
      <c r="H50"/>
      <c r="I50"/>
    </row>
    <row r="51" spans="2:10">
      <c r="B51" s="78">
        <v>2013</v>
      </c>
      <c r="C51" s="79">
        <v>10349241.09</v>
      </c>
      <c r="D51" s="79">
        <v>20019205.142176472</v>
      </c>
      <c r="E51" s="79">
        <v>9669964.0521764718</v>
      </c>
      <c r="F51" s="134">
        <v>51.696563457438252</v>
      </c>
      <c r="H51"/>
      <c r="I51"/>
    </row>
    <row r="52" spans="2:10">
      <c r="B52" s="78">
        <v>2014</v>
      </c>
      <c r="C52" s="79">
        <v>10744370.550000001</v>
      </c>
      <c r="D52" s="79">
        <v>23770975.799709477</v>
      </c>
      <c r="E52" s="79">
        <v>13026605.249709476</v>
      </c>
      <c r="F52" s="134">
        <v>45.199535099149422</v>
      </c>
      <c r="H52"/>
      <c r="I52"/>
    </row>
    <row r="53" spans="2:10" ht="13.5" thickBot="1">
      <c r="B53" s="78">
        <v>2015</v>
      </c>
      <c r="C53" s="79">
        <v>12712658.84</v>
      </c>
      <c r="D53" s="79">
        <v>29813538.334311664</v>
      </c>
      <c r="E53" s="79">
        <v>17100879.494311664</v>
      </c>
      <c r="F53" s="134">
        <v>42.640557110154603</v>
      </c>
      <c r="H53"/>
      <c r="I53"/>
    </row>
    <row r="54" spans="2:10" ht="13.5" thickBot="1">
      <c r="B54" s="78">
        <v>2016</v>
      </c>
      <c r="C54" s="79">
        <v>14838034.310000001</v>
      </c>
      <c r="D54" s="79">
        <v>34232963.204317428</v>
      </c>
      <c r="E54" s="79">
        <v>19394928.894317426</v>
      </c>
      <c r="F54" s="134">
        <v>43.344288431708542</v>
      </c>
      <c r="H54"/>
      <c r="I54"/>
      <c r="J54" s="135">
        <v>1.8885237189430486</v>
      </c>
    </row>
  </sheetData>
  <mergeCells count="8">
    <mergeCell ref="B40:C40"/>
    <mergeCell ref="B15:F15"/>
    <mergeCell ref="B34:C34"/>
    <mergeCell ref="B35:C35"/>
    <mergeCell ref="B36:C36"/>
    <mergeCell ref="B37:C37"/>
    <mergeCell ref="B38:C38"/>
    <mergeCell ref="B39:C39"/>
  </mergeCells>
  <dataValidations count="1">
    <dataValidation allowBlank="1" showInputMessage="1" showErrorMessage="1" prompt="Verificar qual a alíquota praticada" sqref="F36" xr:uid="{00000000-0002-0000-0300-000000000000}"/>
  </dataValidations>
  <printOptions horizontalCentered="1" verticalCentered="1"/>
  <pageMargins left="0.78740157480314965" right="0.78740157480314965" top="1.1811023622047245" bottom="0.78740157480314965" header="0.51181102362204722" footer="0.51181102362204722"/>
  <pageSetup paperSize="9" orientation="portrait" horizontalDpi="4294967294" r:id="rId1"/>
  <headerFooter alignWithMargins="0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BE496"/>
  <sheetViews>
    <sheetView showGridLines="0" view="pageBreakPreview" workbookViewId="0" xr3:uid="{F9CF3CF3-643B-5BE6-8B46-32C596A47465}">
      <selection activeCell="K5" sqref="K5"/>
    </sheetView>
  </sheetViews>
  <sheetFormatPr defaultRowHeight="18" customHeight="1"/>
  <cols>
    <col min="1" max="1" width="9.140625" style="80"/>
    <col min="2" max="2" width="4.7109375" style="80" customWidth="1"/>
    <col min="3" max="6" width="7.7109375" style="80" customWidth="1"/>
    <col min="7" max="10" width="11.5703125" style="80" customWidth="1"/>
    <col min="11" max="11" width="17.5703125" customWidth="1"/>
    <col min="12" max="12" width="16.7109375" customWidth="1"/>
    <col min="13" max="13" width="6.5703125" customWidth="1"/>
    <col min="14" max="14" width="14.7109375" customWidth="1"/>
    <col min="15" max="15" width="19.42578125" customWidth="1"/>
    <col min="16" max="16" width="10.85546875" customWidth="1"/>
    <col min="17" max="17" width="9.42578125" customWidth="1"/>
    <col min="18" max="18" width="18.5703125" customWidth="1"/>
    <col min="19" max="28" width="14.7109375" customWidth="1"/>
    <col min="29" max="29" width="16.140625" bestFit="1" customWidth="1"/>
    <col min="30" max="30" width="21.140625" bestFit="1" customWidth="1"/>
    <col min="31" max="31" width="2.7109375" customWidth="1"/>
    <col min="32" max="33" width="26.7109375" customWidth="1"/>
    <col min="34" max="34" width="2.7109375" customWidth="1"/>
    <col min="37" max="45" width="13.85546875" bestFit="1" customWidth="1"/>
    <col min="46" max="53" width="11.140625" bestFit="1" customWidth="1"/>
    <col min="58" max="16384" width="9.140625" style="80"/>
  </cols>
  <sheetData>
    <row r="1" spans="2:10" ht="18" customHeight="1">
      <c r="C1" s="81"/>
      <c r="D1" s="81"/>
      <c r="E1" s="81"/>
      <c r="F1" s="81"/>
      <c r="G1" s="81"/>
      <c r="H1" s="81"/>
    </row>
    <row r="2" spans="2:10" ht="18" customHeight="1">
      <c r="B2" s="296" t="s">
        <v>137</v>
      </c>
      <c r="C2" s="296"/>
      <c r="D2" s="296"/>
      <c r="E2" s="296"/>
      <c r="F2" s="296"/>
      <c r="G2" s="296"/>
      <c r="H2" s="296"/>
      <c r="I2" s="298">
        <v>0.42509353847584846</v>
      </c>
      <c r="J2" s="300" t="s">
        <v>138</v>
      </c>
    </row>
    <row r="3" spans="2:10" ht="18" customHeight="1" thickBot="1">
      <c r="B3" s="297"/>
      <c r="C3" s="297"/>
      <c r="D3" s="297"/>
      <c r="E3" s="297"/>
      <c r="F3" s="297"/>
      <c r="G3" s="297"/>
      <c r="H3" s="297"/>
      <c r="I3" s="299"/>
      <c r="J3" s="301"/>
    </row>
    <row r="4" spans="2:10" ht="18" customHeight="1">
      <c r="B4" s="302" t="s">
        <v>139</v>
      </c>
      <c r="C4" s="304" t="s">
        <v>15</v>
      </c>
      <c r="D4" s="304" t="s">
        <v>140</v>
      </c>
      <c r="E4" s="304" t="s">
        <v>141</v>
      </c>
      <c r="F4" s="304" t="s">
        <v>142</v>
      </c>
      <c r="G4" s="190" t="s">
        <v>34</v>
      </c>
      <c r="H4" s="190" t="s">
        <v>18</v>
      </c>
      <c r="I4" s="190" t="s">
        <v>143</v>
      </c>
      <c r="J4" s="82" t="s">
        <v>144</v>
      </c>
    </row>
    <row r="5" spans="2:10" ht="18" customHeight="1" thickBot="1">
      <c r="B5" s="303"/>
      <c r="C5" s="305"/>
      <c r="D5" s="305"/>
      <c r="E5" s="305"/>
      <c r="F5" s="305"/>
      <c r="G5" s="191" t="s">
        <v>145</v>
      </c>
      <c r="H5" s="191" t="s">
        <v>145</v>
      </c>
      <c r="I5" s="191" t="s">
        <v>145</v>
      </c>
      <c r="J5" s="83" t="s">
        <v>145</v>
      </c>
    </row>
    <row r="6" spans="2:10" ht="14.1" customHeight="1">
      <c r="B6" s="84">
        <v>2015</v>
      </c>
      <c r="C6" s="85">
        <v>105</v>
      </c>
      <c r="D6" s="86">
        <v>13</v>
      </c>
      <c r="E6" s="86">
        <v>5</v>
      </c>
      <c r="F6" s="87">
        <v>18</v>
      </c>
      <c r="G6" s="179">
        <v>1409934.2800000007</v>
      </c>
      <c r="H6" s="179">
        <v>918363.1</v>
      </c>
      <c r="I6" s="179">
        <v>1633804.29</v>
      </c>
      <c r="J6" s="180">
        <v>14838034.310000001</v>
      </c>
    </row>
    <row r="7" spans="2:10" ht="14.1" customHeight="1">
      <c r="B7" s="88">
        <v>2016</v>
      </c>
      <c r="C7" s="89">
        <v>105</v>
      </c>
      <c r="D7" s="90">
        <v>20</v>
      </c>
      <c r="E7" s="90">
        <v>5</v>
      </c>
      <c r="F7" s="91">
        <v>25</v>
      </c>
      <c r="G7" s="181">
        <v>2038176.1619223831</v>
      </c>
      <c r="H7" s="181">
        <v>1289172.6681600001</v>
      </c>
      <c r="I7" s="181">
        <v>890282.05859999999</v>
      </c>
      <c r="J7" s="182">
        <v>16477319.862362383</v>
      </c>
    </row>
    <row r="8" spans="2:10" ht="14.1" customHeight="1">
      <c r="B8" s="88">
        <v>2017</v>
      </c>
      <c r="C8" s="89">
        <v>105</v>
      </c>
      <c r="D8" s="90">
        <v>21</v>
      </c>
      <c r="E8" s="90">
        <v>5</v>
      </c>
      <c r="F8" s="91">
        <v>26</v>
      </c>
      <c r="G8" s="181">
        <v>2380119.7732050968</v>
      </c>
      <c r="H8" s="181">
        <v>1367563.8832081202</v>
      </c>
      <c r="I8" s="181">
        <v>988639.19174174289</v>
      </c>
      <c r="J8" s="182">
        <v>18478514.944101103</v>
      </c>
    </row>
    <row r="9" spans="2:10" ht="14.1" customHeight="1">
      <c r="B9" s="88">
        <v>2018</v>
      </c>
      <c r="C9" s="89">
        <v>105</v>
      </c>
      <c r="D9" s="90">
        <v>24</v>
      </c>
      <c r="E9" s="90">
        <v>5</v>
      </c>
      <c r="F9" s="91">
        <v>29</v>
      </c>
      <c r="G9" s="181">
        <v>2490376.1643793774</v>
      </c>
      <c r="H9" s="181">
        <v>1570272.5681578172</v>
      </c>
      <c r="I9" s="181">
        <v>1108710.8966460661</v>
      </c>
      <c r="J9" s="182">
        <v>20507329.436968729</v>
      </c>
    </row>
    <row r="10" spans="2:10" ht="14.1" customHeight="1">
      <c r="B10" s="88">
        <v>2019</v>
      </c>
      <c r="C10" s="89">
        <v>105</v>
      </c>
      <c r="D10" s="90">
        <v>30</v>
      </c>
      <c r="E10" s="90">
        <v>5</v>
      </c>
      <c r="F10" s="91">
        <v>35</v>
      </c>
      <c r="G10" s="181">
        <v>2681431.2154929838</v>
      </c>
      <c r="H10" s="181">
        <v>1964521.7234179669</v>
      </c>
      <c r="I10" s="181">
        <v>1230439.7662181237</v>
      </c>
      <c r="J10" s="182">
        <v>22454678.695261866</v>
      </c>
    </row>
    <row r="11" spans="2:10" ht="14.1" customHeight="1">
      <c r="B11" s="88">
        <v>2020</v>
      </c>
      <c r="C11" s="89">
        <v>105</v>
      </c>
      <c r="D11" s="90">
        <v>31</v>
      </c>
      <c r="E11" s="90">
        <v>5</v>
      </c>
      <c r="F11" s="91">
        <v>36</v>
      </c>
      <c r="G11" s="181">
        <v>2745232.9885976212</v>
      </c>
      <c r="H11" s="181">
        <v>2054937.8698885222</v>
      </c>
      <c r="I11" s="181">
        <v>1347280.721715712</v>
      </c>
      <c r="J11" s="182">
        <v>24492254.535686675</v>
      </c>
    </row>
    <row r="12" spans="2:10" ht="14.1" customHeight="1">
      <c r="B12" s="88">
        <v>2021</v>
      </c>
      <c r="C12" s="89">
        <v>105</v>
      </c>
      <c r="D12" s="90">
        <v>33</v>
      </c>
      <c r="E12" s="90">
        <v>5</v>
      </c>
      <c r="F12" s="91">
        <v>38</v>
      </c>
      <c r="G12" s="181">
        <v>2837091.2353356099</v>
      </c>
      <c r="H12" s="181">
        <v>2211294.2443379653</v>
      </c>
      <c r="I12" s="181">
        <v>1469535.2721412005</v>
      </c>
      <c r="J12" s="182">
        <v>26587586.798825521</v>
      </c>
    </row>
    <row r="13" spans="2:10" ht="14.1" customHeight="1">
      <c r="B13" s="88">
        <v>2022</v>
      </c>
      <c r="C13" s="89">
        <v>105</v>
      </c>
      <c r="D13" s="90">
        <v>35</v>
      </c>
      <c r="E13" s="90">
        <v>5</v>
      </c>
      <c r="F13" s="91">
        <v>40</v>
      </c>
      <c r="G13" s="181">
        <v>2930985.7105242433</v>
      </c>
      <c r="H13" s="181">
        <v>2371625.8294494944</v>
      </c>
      <c r="I13" s="181">
        <v>1595255.2079295311</v>
      </c>
      <c r="J13" s="182">
        <v>28742201.887829803</v>
      </c>
    </row>
    <row r="14" spans="2:10" ht="14.1" customHeight="1">
      <c r="B14" s="88">
        <v>2023</v>
      </c>
      <c r="C14" s="89">
        <v>105</v>
      </c>
      <c r="D14" s="90">
        <v>36</v>
      </c>
      <c r="E14" s="90">
        <v>5</v>
      </c>
      <c r="F14" s="91">
        <v>41</v>
      </c>
      <c r="G14" s="181">
        <v>2999406.6385595817</v>
      </c>
      <c r="H14" s="181">
        <v>2470420.9381670221</v>
      </c>
      <c r="I14" s="181">
        <v>1724532.1132697882</v>
      </c>
      <c r="J14" s="182">
        <v>30995719.701492153</v>
      </c>
    </row>
    <row r="15" spans="2:10" ht="14.1" customHeight="1">
      <c r="B15" s="88">
        <v>2024</v>
      </c>
      <c r="C15" s="89">
        <v>105</v>
      </c>
      <c r="D15" s="90">
        <v>41</v>
      </c>
      <c r="E15" s="90">
        <v>5</v>
      </c>
      <c r="F15" s="91">
        <v>46</v>
      </c>
      <c r="G15" s="181">
        <v>3180909.0177291017</v>
      </c>
      <c r="H15" s="181">
        <v>2837560.0311248982</v>
      </c>
      <c r="I15" s="181">
        <v>1859743.1820895292</v>
      </c>
      <c r="J15" s="182">
        <v>33198811.870185889</v>
      </c>
    </row>
    <row r="16" spans="2:10" ht="14.1" customHeight="1">
      <c r="B16" s="88">
        <v>2025</v>
      </c>
      <c r="C16" s="89">
        <v>105</v>
      </c>
      <c r="D16" s="90">
        <v>40</v>
      </c>
      <c r="E16" s="90">
        <v>5</v>
      </c>
      <c r="F16" s="91">
        <v>45</v>
      </c>
      <c r="G16" s="181">
        <v>3084560.7716274825</v>
      </c>
      <c r="H16" s="181">
        <v>2809844.0826364341</v>
      </c>
      <c r="I16" s="181">
        <v>1991928.7122111532</v>
      </c>
      <c r="J16" s="182">
        <v>35465457.271388099</v>
      </c>
    </row>
    <row r="17" spans="2:10" ht="14.1" customHeight="1">
      <c r="B17" s="88">
        <v>2026</v>
      </c>
      <c r="C17" s="89">
        <v>105</v>
      </c>
      <c r="D17" s="90">
        <v>43</v>
      </c>
      <c r="E17" s="90">
        <v>5</v>
      </c>
      <c r="F17" s="91">
        <v>48</v>
      </c>
      <c r="G17" s="181">
        <v>3083369.3821908692</v>
      </c>
      <c r="H17" s="181">
        <v>3054339.8217008011</v>
      </c>
      <c r="I17" s="181">
        <v>2127927.4362832857</v>
      </c>
      <c r="J17" s="182">
        <v>37622414.268161446</v>
      </c>
    </row>
    <row r="18" spans="2:10" ht="14.1" customHeight="1">
      <c r="B18" s="88">
        <v>2027</v>
      </c>
      <c r="C18" s="89">
        <v>105</v>
      </c>
      <c r="D18" s="90">
        <v>43</v>
      </c>
      <c r="E18" s="90">
        <v>5</v>
      </c>
      <c r="F18" s="91">
        <v>48</v>
      </c>
      <c r="G18" s="181">
        <v>3126374.8958453415</v>
      </c>
      <c r="H18" s="181">
        <v>3097100.5792046129</v>
      </c>
      <c r="I18" s="181">
        <v>2257344.8560896865</v>
      </c>
      <c r="J18" s="182">
        <v>39909033.440891862</v>
      </c>
    </row>
    <row r="19" spans="2:10" ht="14.1" customHeight="1">
      <c r="B19" s="88">
        <v>2028</v>
      </c>
      <c r="C19" s="89">
        <v>105</v>
      </c>
      <c r="D19" s="90">
        <v>43</v>
      </c>
      <c r="E19" s="90">
        <v>5</v>
      </c>
      <c r="F19" s="91">
        <v>48</v>
      </c>
      <c r="G19" s="181">
        <v>3169982.4866909767</v>
      </c>
      <c r="H19" s="181">
        <v>3140459.9873134773</v>
      </c>
      <c r="I19" s="181">
        <v>2394542.0064535118</v>
      </c>
      <c r="J19" s="182">
        <v>42333097.946722873</v>
      </c>
    </row>
    <row r="20" spans="2:10" ht="14.1" customHeight="1">
      <c r="B20" s="88">
        <v>2029</v>
      </c>
      <c r="C20" s="89">
        <v>105</v>
      </c>
      <c r="D20" s="90">
        <v>47</v>
      </c>
      <c r="E20" s="90">
        <v>5</v>
      </c>
      <c r="F20" s="91">
        <v>52</v>
      </c>
      <c r="G20" s="181">
        <v>3311166.657340792</v>
      </c>
      <c r="H20" s="181">
        <v>3469620.76105452</v>
      </c>
      <c r="I20" s="181">
        <v>2539985.8768033721</v>
      </c>
      <c r="J20" s="182">
        <v>44714629.71981252</v>
      </c>
    </row>
    <row r="21" spans="2:10" ht="14.1" customHeight="1">
      <c r="B21" s="88">
        <v>2030</v>
      </c>
      <c r="C21" s="89">
        <v>105</v>
      </c>
      <c r="D21" s="90">
        <v>49</v>
      </c>
      <c r="E21" s="90">
        <v>5</v>
      </c>
      <c r="F21" s="91">
        <v>54</v>
      </c>
      <c r="G21" s="181">
        <v>3406523.1321282615</v>
      </c>
      <c r="H21" s="181">
        <v>3662788.9790060408</v>
      </c>
      <c r="I21" s="181">
        <v>2682877.783188751</v>
      </c>
      <c r="J21" s="182">
        <v>47141241.656123489</v>
      </c>
    </row>
    <row r="22" spans="2:10" ht="14.1" customHeight="1">
      <c r="B22" s="88">
        <v>2031</v>
      </c>
      <c r="C22" s="89">
        <v>105</v>
      </c>
      <c r="D22" s="90">
        <v>51</v>
      </c>
      <c r="E22" s="90">
        <v>5</v>
      </c>
      <c r="F22" s="91">
        <v>56</v>
      </c>
      <c r="G22" s="181">
        <v>3503902.8627526881</v>
      </c>
      <c r="H22" s="181">
        <v>3860685.8613910386</v>
      </c>
      <c r="I22" s="181">
        <v>2828474.4993674094</v>
      </c>
      <c r="J22" s="182">
        <v>49612933.156852551</v>
      </c>
    </row>
    <row r="23" spans="2:10" ht="14.1" customHeight="1">
      <c r="B23" s="88">
        <v>2032</v>
      </c>
      <c r="C23" s="89">
        <v>105</v>
      </c>
      <c r="D23" s="90">
        <v>52</v>
      </c>
      <c r="E23" s="90">
        <v>6</v>
      </c>
      <c r="F23" s="91">
        <v>58</v>
      </c>
      <c r="G23" s="181">
        <v>3626615.1991192754</v>
      </c>
      <c r="H23" s="181">
        <v>4013798.3187354989</v>
      </c>
      <c r="I23" s="181">
        <v>2976775.9894111529</v>
      </c>
      <c r="J23" s="182">
        <v>52202526.026647478</v>
      </c>
    </row>
    <row r="24" spans="2:10" ht="14.1" customHeight="1">
      <c r="B24" s="88">
        <v>2033</v>
      </c>
      <c r="C24" s="89">
        <v>105</v>
      </c>
      <c r="D24" s="90">
        <v>51</v>
      </c>
      <c r="E24" s="90">
        <v>6</v>
      </c>
      <c r="F24" s="91">
        <v>57</v>
      </c>
      <c r="G24" s="181">
        <v>3690790.7319863793</v>
      </c>
      <c r="H24" s="181">
        <v>3994615.5585968406</v>
      </c>
      <c r="I24" s="181">
        <v>3132151.5615988486</v>
      </c>
      <c r="J24" s="182">
        <v>55030852.76163587</v>
      </c>
    </row>
    <row r="25" spans="2:10" ht="14.1" customHeight="1">
      <c r="B25" s="88">
        <v>2034</v>
      </c>
      <c r="C25" s="89">
        <v>105</v>
      </c>
      <c r="D25" s="90">
        <v>50</v>
      </c>
      <c r="E25" s="90">
        <v>6</v>
      </c>
      <c r="F25" s="91">
        <v>56</v>
      </c>
      <c r="G25" s="181">
        <v>3675043.8228741381</v>
      </c>
      <c r="H25" s="181">
        <v>3974108.9767038273</v>
      </c>
      <c r="I25" s="181">
        <v>3301851.165698152</v>
      </c>
      <c r="J25" s="182">
        <v>58033638.773504332</v>
      </c>
    </row>
    <row r="26" spans="2:10" ht="14.1" customHeight="1">
      <c r="B26" s="88">
        <v>2035</v>
      </c>
      <c r="C26" s="89">
        <v>105</v>
      </c>
      <c r="D26" s="90">
        <v>49</v>
      </c>
      <c r="E26" s="90">
        <v>6</v>
      </c>
      <c r="F26" s="91">
        <v>55</v>
      </c>
      <c r="G26" s="181">
        <v>3659684.8932612189</v>
      </c>
      <c r="H26" s="181">
        <v>3952245.2658683257</v>
      </c>
      <c r="I26" s="181">
        <v>3482018.3264102596</v>
      </c>
      <c r="J26" s="182">
        <v>61223096.727307476</v>
      </c>
    </row>
    <row r="27" spans="2:10" ht="14.1" customHeight="1">
      <c r="B27" s="88">
        <v>2036</v>
      </c>
      <c r="C27" s="89">
        <v>105</v>
      </c>
      <c r="D27" s="90">
        <v>49</v>
      </c>
      <c r="E27" s="90">
        <v>6</v>
      </c>
      <c r="F27" s="91">
        <v>55</v>
      </c>
      <c r="G27" s="181">
        <v>3670683.0570747713</v>
      </c>
      <c r="H27" s="181">
        <v>4007576.6995904827</v>
      </c>
      <c r="I27" s="181">
        <v>3673385.8036384485</v>
      </c>
      <c r="J27" s="182">
        <v>64559588.888430215</v>
      </c>
    </row>
    <row r="28" spans="2:10" ht="14.1" customHeight="1">
      <c r="B28" s="88">
        <v>2037</v>
      </c>
      <c r="C28" s="89">
        <v>105</v>
      </c>
      <c r="D28" s="90">
        <v>51</v>
      </c>
      <c r="E28" s="90">
        <v>6</v>
      </c>
      <c r="F28" s="91">
        <v>57</v>
      </c>
      <c r="G28" s="181">
        <v>3732273.4697231138</v>
      </c>
      <c r="H28" s="181">
        <v>4223055.6961326972</v>
      </c>
      <c r="I28" s="181">
        <v>3873575.3333058129</v>
      </c>
      <c r="J28" s="182">
        <v>67942381.995326459</v>
      </c>
    </row>
    <row r="29" spans="2:10" ht="14.1" customHeight="1">
      <c r="B29" s="88">
        <v>2038</v>
      </c>
      <c r="C29" s="89">
        <v>105</v>
      </c>
      <c r="D29" s="90">
        <v>56</v>
      </c>
      <c r="E29" s="90">
        <v>6</v>
      </c>
      <c r="F29" s="91">
        <v>62</v>
      </c>
      <c r="G29" s="181">
        <v>3866785.067185726</v>
      </c>
      <c r="H29" s="181">
        <v>4686188.835044601</v>
      </c>
      <c r="I29" s="181">
        <v>4076542.9197195875</v>
      </c>
      <c r="J29" s="182">
        <v>71199521.147187173</v>
      </c>
    </row>
    <row r="30" spans="2:10" ht="14.1" customHeight="1">
      <c r="B30" s="88">
        <v>2039</v>
      </c>
      <c r="C30" s="89">
        <v>105</v>
      </c>
      <c r="D30" s="90">
        <v>58</v>
      </c>
      <c r="E30" s="90">
        <v>6</v>
      </c>
      <c r="F30" s="91">
        <v>64</v>
      </c>
      <c r="G30" s="181">
        <v>4168183.530166748</v>
      </c>
      <c r="H30" s="181">
        <v>4915662.0804129746</v>
      </c>
      <c r="I30" s="181">
        <v>4271971.2688312307</v>
      </c>
      <c r="J30" s="182">
        <v>74724013.865772173</v>
      </c>
    </row>
    <row r="31" spans="2:10" ht="14.1" customHeight="1">
      <c r="B31" s="88">
        <v>2040</v>
      </c>
      <c r="C31" s="89">
        <v>105</v>
      </c>
      <c r="D31" s="90">
        <v>60</v>
      </c>
      <c r="E31" s="90">
        <v>6</v>
      </c>
      <c r="F31" s="91">
        <v>66</v>
      </c>
      <c r="G31" s="181">
        <v>4284532.6988283163</v>
      </c>
      <c r="H31" s="181">
        <v>5150642.0836399952</v>
      </c>
      <c r="I31" s="181">
        <v>4483440.8319463301</v>
      </c>
      <c r="J31" s="182">
        <v>78341345.312906817</v>
      </c>
    </row>
    <row r="32" spans="2:10" ht="14.1" customHeight="1">
      <c r="B32" s="88">
        <v>2041</v>
      </c>
      <c r="C32" s="89">
        <v>105</v>
      </c>
      <c r="D32" s="90">
        <v>62</v>
      </c>
      <c r="E32" s="90">
        <v>6</v>
      </c>
      <c r="F32" s="91">
        <v>68</v>
      </c>
      <c r="G32" s="181">
        <v>4403324.9434482418</v>
      </c>
      <c r="H32" s="181">
        <v>5391238.0571896099</v>
      </c>
      <c r="I32" s="181">
        <v>4700480.718774409</v>
      </c>
      <c r="J32" s="182">
        <v>82053912.917939857</v>
      </c>
    </row>
    <row r="33" spans="2:10" ht="14.1" customHeight="1">
      <c r="B33" s="88">
        <v>2042</v>
      </c>
      <c r="C33" s="89">
        <v>105</v>
      </c>
      <c r="D33" s="90">
        <v>65</v>
      </c>
      <c r="E33" s="90">
        <v>6</v>
      </c>
      <c r="F33" s="91">
        <v>71</v>
      </c>
      <c r="G33" s="181">
        <v>4554503.8810942937</v>
      </c>
      <c r="H33" s="181">
        <v>5722984.0932301972</v>
      </c>
      <c r="I33" s="181">
        <v>4923234.7750763912</v>
      </c>
      <c r="J33" s="182">
        <v>85808667.480880335</v>
      </c>
    </row>
    <row r="34" spans="2:10" ht="14.1" customHeight="1">
      <c r="B34" s="88">
        <v>2043</v>
      </c>
      <c r="C34" s="89">
        <v>105</v>
      </c>
      <c r="D34" s="90">
        <v>67</v>
      </c>
      <c r="E34" s="90">
        <v>6</v>
      </c>
      <c r="F34" s="91">
        <v>73</v>
      </c>
      <c r="G34" s="181">
        <v>4678738.4529199824</v>
      </c>
      <c r="H34" s="181">
        <v>5976343.5139256157</v>
      </c>
      <c r="I34" s="181">
        <v>5148520.0488528199</v>
      </c>
      <c r="J34" s="182">
        <v>89659582.468727529</v>
      </c>
    </row>
    <row r="35" spans="2:10" ht="14.1" customHeight="1">
      <c r="B35" s="88">
        <v>2044</v>
      </c>
      <c r="C35" s="89">
        <v>105</v>
      </c>
      <c r="D35" s="90">
        <v>69</v>
      </c>
      <c r="E35" s="90">
        <v>6</v>
      </c>
      <c r="F35" s="91">
        <v>75</v>
      </c>
      <c r="G35" s="181">
        <v>4805561.1732038436</v>
      </c>
      <c r="H35" s="181">
        <v>6235675.2935182322</v>
      </c>
      <c r="I35" s="181">
        <v>5379574.9481236516</v>
      </c>
      <c r="J35" s="182">
        <v>93609043.296536788</v>
      </c>
    </row>
    <row r="36" spans="2:10" ht="14.1" customHeight="1">
      <c r="B36" s="88">
        <v>2045</v>
      </c>
      <c r="C36" s="89">
        <v>105</v>
      </c>
      <c r="D36" s="90">
        <v>70</v>
      </c>
      <c r="E36" s="90">
        <v>7</v>
      </c>
      <c r="F36" s="91">
        <v>77</v>
      </c>
      <c r="G36" s="181">
        <v>4914217.9275249252</v>
      </c>
      <c r="H36" s="181">
        <v>6441662.049320139</v>
      </c>
      <c r="I36" s="181">
        <v>5616542.5977922073</v>
      </c>
      <c r="J36" s="182">
        <v>97698141.772533774</v>
      </c>
    </row>
    <row r="37" spans="2:10" ht="14.1" customHeight="1">
      <c r="B37" s="88">
        <v>2046</v>
      </c>
      <c r="C37" s="89">
        <v>105</v>
      </c>
      <c r="D37" s="90">
        <v>71</v>
      </c>
      <c r="E37" s="90">
        <v>7</v>
      </c>
      <c r="F37" s="91">
        <v>78</v>
      </c>
      <c r="G37" s="181">
        <v>3634126.2873470532</v>
      </c>
      <c r="H37" s="181">
        <v>6622153.2997661149</v>
      </c>
      <c r="I37" s="181">
        <v>5861888.506352026</v>
      </c>
      <c r="J37" s="182">
        <v>100572003.26646674</v>
      </c>
    </row>
    <row r="38" spans="2:10" ht="14.1" customHeight="1">
      <c r="B38" s="88">
        <v>2047</v>
      </c>
      <c r="C38" s="89">
        <v>105</v>
      </c>
      <c r="D38" s="90">
        <v>71</v>
      </c>
      <c r="E38" s="90">
        <v>7</v>
      </c>
      <c r="F38" s="91">
        <v>78</v>
      </c>
      <c r="G38" s="181">
        <v>3684842.3976737126</v>
      </c>
      <c r="H38" s="181">
        <v>6714863.4459628416</v>
      </c>
      <c r="I38" s="181">
        <v>6034320.1959880041</v>
      </c>
      <c r="J38" s="182">
        <v>103576302.4141656</v>
      </c>
    </row>
    <row r="39" spans="2:10" ht="14.1" customHeight="1">
      <c r="B39" s="88">
        <v>2048</v>
      </c>
      <c r="C39" s="89">
        <v>105</v>
      </c>
      <c r="D39" s="90">
        <v>72</v>
      </c>
      <c r="E39" s="90">
        <v>7</v>
      </c>
      <c r="F39" s="91">
        <v>79</v>
      </c>
      <c r="G39" s="181">
        <v>3768767.5405081199</v>
      </c>
      <c r="H39" s="181">
        <v>6901725.839815395</v>
      </c>
      <c r="I39" s="181">
        <v>6214578.1448499355</v>
      </c>
      <c r="J39" s="182">
        <v>106657922.25970827</v>
      </c>
    </row>
    <row r="40" spans="2:10" ht="14.1" customHeight="1">
      <c r="B40" s="88">
        <v>2049</v>
      </c>
      <c r="C40" s="89">
        <v>105</v>
      </c>
      <c r="D40" s="90">
        <v>73</v>
      </c>
      <c r="E40" s="90">
        <v>7</v>
      </c>
      <c r="F40" s="91">
        <v>80</v>
      </c>
      <c r="G40" s="181">
        <v>3854322.621439693</v>
      </c>
      <c r="H40" s="181">
        <v>7092504.2674604096</v>
      </c>
      <c r="I40" s="181">
        <v>6399475.3355824957</v>
      </c>
      <c r="J40" s="182">
        <v>109819215.94927005</v>
      </c>
    </row>
    <row r="41" spans="2:10" ht="14.1" customHeight="1">
      <c r="B41" s="88">
        <v>2050</v>
      </c>
      <c r="C41" s="89">
        <v>105</v>
      </c>
      <c r="D41" s="90">
        <v>74</v>
      </c>
      <c r="E41" s="90">
        <v>7</v>
      </c>
      <c r="F41" s="91">
        <v>81</v>
      </c>
      <c r="G41" s="181">
        <v>3941536.8294071588</v>
      </c>
      <c r="H41" s="181">
        <v>7287271.7528148824</v>
      </c>
      <c r="I41" s="181">
        <v>6589152.9569562031</v>
      </c>
      <c r="J41" s="182">
        <v>113062633.98281853</v>
      </c>
    </row>
    <row r="42" spans="2:10" ht="14.1" customHeight="1">
      <c r="B42" s="88">
        <v>2051</v>
      </c>
      <c r="C42" s="89">
        <v>105</v>
      </c>
      <c r="D42" s="90">
        <v>75</v>
      </c>
      <c r="E42" s="90">
        <v>7</v>
      </c>
      <c r="F42" s="91">
        <v>82</v>
      </c>
      <c r="G42" s="181">
        <v>4030439.8511716584</v>
      </c>
      <c r="H42" s="181">
        <v>7486102.5969228605</v>
      </c>
      <c r="I42" s="181">
        <v>6783758.0389691116</v>
      </c>
      <c r="J42" s="182">
        <v>116390729.27603644</v>
      </c>
    </row>
    <row r="43" spans="2:10" ht="14.1" customHeight="1" thickBot="1">
      <c r="B43" s="92">
        <v>2052</v>
      </c>
      <c r="C43" s="93">
        <v>105</v>
      </c>
      <c r="D43" s="94">
        <v>75</v>
      </c>
      <c r="E43" s="94">
        <v>7</v>
      </c>
      <c r="F43" s="94">
        <v>82</v>
      </c>
      <c r="G43" s="181">
        <v>4086704.3513918621</v>
      </c>
      <c r="H43" s="181">
        <v>7590908.0332797812</v>
      </c>
      <c r="I43" s="181">
        <v>6983443.7565621864</v>
      </c>
      <c r="J43" s="183">
        <v>119869969.35071072</v>
      </c>
    </row>
    <row r="44" spans="2:10" ht="14.1" customHeight="1">
      <c r="B44" s="95">
        <v>2053</v>
      </c>
      <c r="C44" s="96">
        <v>105</v>
      </c>
      <c r="D44" s="97">
        <v>75</v>
      </c>
      <c r="E44" s="97">
        <v>7</v>
      </c>
      <c r="F44" s="97">
        <v>82</v>
      </c>
      <c r="G44" s="181">
        <v>4143756.5546151488</v>
      </c>
      <c r="H44" s="181">
        <v>7697180.7457456989</v>
      </c>
      <c r="I44" s="181">
        <v>7192198.1610426428</v>
      </c>
      <c r="J44" s="184">
        <v>123508743.32062282</v>
      </c>
    </row>
    <row r="45" spans="2:10" ht="14.1" customHeight="1">
      <c r="B45" s="88">
        <v>2054</v>
      </c>
      <c r="C45" s="89">
        <v>105</v>
      </c>
      <c r="D45" s="90">
        <v>76</v>
      </c>
      <c r="E45" s="90">
        <v>7</v>
      </c>
      <c r="F45" s="91">
        <v>83</v>
      </c>
      <c r="G45" s="181">
        <v>3841640.0874511683</v>
      </c>
      <c r="H45" s="181">
        <v>7905873.4847758543</v>
      </c>
      <c r="I45" s="181">
        <v>7410524.5992373684</v>
      </c>
      <c r="J45" s="182">
        <v>126855034.52253549</v>
      </c>
    </row>
    <row r="46" spans="2:10" ht="14.1" customHeight="1">
      <c r="B46" s="88">
        <v>2055</v>
      </c>
      <c r="C46" s="89">
        <v>105</v>
      </c>
      <c r="D46" s="90">
        <v>76</v>
      </c>
      <c r="E46" s="90">
        <v>7</v>
      </c>
      <c r="F46" s="90">
        <v>83</v>
      </c>
      <c r="G46" s="181">
        <v>3815095.8338436582</v>
      </c>
      <c r="H46" s="181">
        <v>8016555.7135627177</v>
      </c>
      <c r="I46" s="181">
        <v>7611302.0713521289</v>
      </c>
      <c r="J46" s="182">
        <v>130264876.71416856</v>
      </c>
    </row>
    <row r="47" spans="2:10" ht="14.1" customHeight="1">
      <c r="B47" s="88">
        <v>2056</v>
      </c>
      <c r="C47" s="89">
        <v>105</v>
      </c>
      <c r="D47" s="90">
        <v>77</v>
      </c>
      <c r="E47" s="90">
        <v>7</v>
      </c>
      <c r="F47" s="90">
        <v>84</v>
      </c>
      <c r="G47" s="181">
        <v>3816115.5089658159</v>
      </c>
      <c r="H47" s="181">
        <v>8232565.5866957102</v>
      </c>
      <c r="I47" s="181">
        <v>7815892.6028501131</v>
      </c>
      <c r="J47" s="182">
        <v>133664319.23928879</v>
      </c>
    </row>
    <row r="48" spans="2:10" ht="14.1" customHeight="1">
      <c r="B48" s="88">
        <v>2057</v>
      </c>
      <c r="C48" s="89">
        <v>105</v>
      </c>
      <c r="D48" s="90">
        <v>77</v>
      </c>
      <c r="E48" s="90">
        <v>8</v>
      </c>
      <c r="F48" s="90">
        <v>85</v>
      </c>
      <c r="G48" s="181">
        <v>3795352.6245017564</v>
      </c>
      <c r="H48" s="181">
        <v>8382826.5832639448</v>
      </c>
      <c r="I48" s="181">
        <v>8019859.1543573271</v>
      </c>
      <c r="J48" s="182">
        <v>137096704.43488395</v>
      </c>
    </row>
    <row r="49" spans="2:10" ht="14.1" customHeight="1">
      <c r="B49" s="88">
        <v>2058</v>
      </c>
      <c r="C49" s="89">
        <v>105</v>
      </c>
      <c r="D49" s="90">
        <v>78</v>
      </c>
      <c r="E49" s="90">
        <v>8</v>
      </c>
      <c r="F49" s="90">
        <v>86</v>
      </c>
      <c r="G49" s="181">
        <v>3791067.1392612029</v>
      </c>
      <c r="H49" s="181">
        <v>8606890.3756870162</v>
      </c>
      <c r="I49" s="181">
        <v>8225802.2660930371</v>
      </c>
      <c r="J49" s="182">
        <v>140506683.46455121</v>
      </c>
    </row>
    <row r="50" spans="2:10" ht="14.1" customHeight="1">
      <c r="B50" s="88">
        <v>2059</v>
      </c>
      <c r="C50" s="89">
        <v>105</v>
      </c>
      <c r="D50" s="90">
        <v>79</v>
      </c>
      <c r="E50" s="90">
        <v>8</v>
      </c>
      <c r="F50" s="90">
        <v>87</v>
      </c>
      <c r="G50" s="181">
        <v>3783756.0729404381</v>
      </c>
      <c r="H50" s="181">
        <v>8835584.9202876147</v>
      </c>
      <c r="I50" s="181">
        <v>8430401.0078730732</v>
      </c>
      <c r="J50" s="182">
        <v>143885255.6250771</v>
      </c>
    </row>
    <row r="51" spans="2:10" ht="14.1" customHeight="1">
      <c r="B51" s="88">
        <v>2060</v>
      </c>
      <c r="C51" s="89">
        <v>105</v>
      </c>
      <c r="D51" s="90">
        <v>79</v>
      </c>
      <c r="E51" s="90">
        <v>8</v>
      </c>
      <c r="F51" s="90">
        <v>87</v>
      </c>
      <c r="G51" s="181">
        <v>3836567.0002654046</v>
      </c>
      <c r="H51" s="181">
        <v>8959283.109171642</v>
      </c>
      <c r="I51" s="181">
        <v>8633115.3375046253</v>
      </c>
      <c r="J51" s="182">
        <v>147395654.85367548</v>
      </c>
    </row>
    <row r="52" spans="2:10" ht="14.1" customHeight="1">
      <c r="B52" s="88">
        <v>2061</v>
      </c>
      <c r="C52" s="89">
        <v>105</v>
      </c>
      <c r="D52" s="90">
        <v>79</v>
      </c>
      <c r="E52" s="90">
        <v>8</v>
      </c>
      <c r="F52" s="90">
        <v>87</v>
      </c>
      <c r="G52" s="181">
        <v>3890117.2805729201</v>
      </c>
      <c r="H52" s="181">
        <v>9084713.0727000441</v>
      </c>
      <c r="I52" s="181">
        <v>8843739.291220529</v>
      </c>
      <c r="J52" s="182">
        <v>151044798.35276887</v>
      </c>
    </row>
    <row r="53" spans="2:10" ht="14.1" customHeight="1">
      <c r="B53" s="88">
        <v>2062</v>
      </c>
      <c r="C53" s="89">
        <v>105</v>
      </c>
      <c r="D53" s="90">
        <v>79</v>
      </c>
      <c r="E53" s="90">
        <v>8</v>
      </c>
      <c r="F53" s="90">
        <v>87</v>
      </c>
      <c r="G53" s="181">
        <v>3944417.2648047414</v>
      </c>
      <c r="H53" s="181">
        <v>9211899.0557178464</v>
      </c>
      <c r="I53" s="181">
        <v>9062687.9011661317</v>
      </c>
      <c r="J53" s="182">
        <v>154840004.4630219</v>
      </c>
    </row>
    <row r="54" spans="2:10" ht="14.1" customHeight="1">
      <c r="B54" s="88">
        <v>2063</v>
      </c>
      <c r="C54" s="89">
        <v>105</v>
      </c>
      <c r="D54" s="90">
        <v>79</v>
      </c>
      <c r="E54" s="90">
        <v>8</v>
      </c>
      <c r="F54" s="90">
        <v>87</v>
      </c>
      <c r="G54" s="181">
        <v>3999477.4488158091</v>
      </c>
      <c r="H54" s="181">
        <v>9340865.642497899</v>
      </c>
      <c r="I54" s="181">
        <v>9290400.2677813135</v>
      </c>
      <c r="J54" s="182">
        <v>158789016.53712115</v>
      </c>
    </row>
    <row r="55" spans="2:10" ht="14.1" customHeight="1">
      <c r="B55" s="88">
        <v>2064</v>
      </c>
      <c r="C55" s="89">
        <v>105</v>
      </c>
      <c r="D55" s="90">
        <v>80</v>
      </c>
      <c r="E55" s="90">
        <v>8</v>
      </c>
      <c r="F55" s="90">
        <v>88</v>
      </c>
      <c r="G55" s="181">
        <v>4084305.2261346634</v>
      </c>
      <c r="H55" s="181">
        <v>9587624.7644194029</v>
      </c>
      <c r="I55" s="181">
        <v>9527340.9922272693</v>
      </c>
      <c r="J55" s="182">
        <v>162813037.99106365</v>
      </c>
    </row>
    <row r="56" spans="2:10" ht="14.1" customHeight="1">
      <c r="B56" s="88">
        <v>2065</v>
      </c>
      <c r="C56" s="89">
        <v>105</v>
      </c>
      <c r="D56" s="90">
        <v>80</v>
      </c>
      <c r="E56" s="90">
        <v>8</v>
      </c>
      <c r="F56" s="90">
        <v>88</v>
      </c>
      <c r="G56" s="181">
        <v>1710860.9638240305</v>
      </c>
      <c r="H56" s="181">
        <v>9721851.5111212749</v>
      </c>
      <c r="I56" s="181">
        <v>9768782.2794638183</v>
      </c>
      <c r="J56" s="182">
        <v>164570829.72323024</v>
      </c>
    </row>
    <row r="57" spans="2:10" ht="14.1" customHeight="1">
      <c r="B57" s="88">
        <v>2066</v>
      </c>
      <c r="C57" s="89">
        <v>105</v>
      </c>
      <c r="D57" s="90">
        <v>81</v>
      </c>
      <c r="E57" s="90">
        <v>8</v>
      </c>
      <c r="F57" s="90">
        <v>89</v>
      </c>
      <c r="G57" s="181">
        <v>1734651.359621367</v>
      </c>
      <c r="H57" s="181">
        <v>9977214.8047380205</v>
      </c>
      <c r="I57" s="181">
        <v>9874249.7833938133</v>
      </c>
      <c r="J57" s="182">
        <v>166202516.0615074</v>
      </c>
    </row>
    <row r="58" spans="2:10" ht="14.1" customHeight="1">
      <c r="B58" s="88">
        <v>2067</v>
      </c>
      <c r="C58" s="89">
        <v>105</v>
      </c>
      <c r="D58" s="90">
        <v>81</v>
      </c>
      <c r="E58" s="90">
        <v>8</v>
      </c>
      <c r="F58" s="90">
        <v>89</v>
      </c>
      <c r="G58" s="181">
        <v>1758774.820959866</v>
      </c>
      <c r="H58" s="181">
        <v>10116895.812004354</v>
      </c>
      <c r="I58" s="181">
        <v>9972150.963690443</v>
      </c>
      <c r="J58" s="182">
        <v>167816546.03415334</v>
      </c>
    </row>
    <row r="59" spans="2:10" ht="14.1" customHeight="1">
      <c r="B59" s="88">
        <v>2068</v>
      </c>
      <c r="C59" s="89">
        <v>105</v>
      </c>
      <c r="D59" s="90">
        <v>81</v>
      </c>
      <c r="E59" s="90">
        <v>8</v>
      </c>
      <c r="F59" s="90">
        <v>89</v>
      </c>
      <c r="G59" s="181">
        <v>1783236.0107571043</v>
      </c>
      <c r="H59" s="181">
        <v>10258532.353372414</v>
      </c>
      <c r="I59" s="181">
        <v>10068992.7620492</v>
      </c>
      <c r="J59" s="182">
        <v>169410242.45358723</v>
      </c>
    </row>
    <row r="60" spans="2:10" ht="14.1" customHeight="1">
      <c r="B60" s="88">
        <v>2069</v>
      </c>
      <c r="C60" s="89">
        <v>105</v>
      </c>
      <c r="D60" s="90">
        <v>81</v>
      </c>
      <c r="E60" s="90">
        <v>8</v>
      </c>
      <c r="F60" s="90">
        <v>89</v>
      </c>
      <c r="G60" s="181">
        <v>1808039.6572115039</v>
      </c>
      <c r="H60" s="181">
        <v>10402151.806319628</v>
      </c>
      <c r="I60" s="181">
        <v>10164614.547215234</v>
      </c>
      <c r="J60" s="182">
        <v>170980744.85169435</v>
      </c>
    </row>
    <row r="61" spans="2:10" ht="14.1" customHeight="1">
      <c r="B61" s="88">
        <v>2070</v>
      </c>
      <c r="C61" s="89">
        <v>105</v>
      </c>
      <c r="D61" s="90">
        <v>81</v>
      </c>
      <c r="E61" s="90">
        <v>8</v>
      </c>
      <c r="F61" s="90">
        <v>89</v>
      </c>
      <c r="G61" s="181">
        <v>1833190.5547162653</v>
      </c>
      <c r="H61" s="181">
        <v>10547781.931608105</v>
      </c>
      <c r="I61" s="181">
        <v>10258844.691101661</v>
      </c>
      <c r="J61" s="182">
        <v>172524998.16590416</v>
      </c>
    </row>
    <row r="62" spans="2:10" ht="14.1" customHeight="1">
      <c r="B62" s="88">
        <v>2071</v>
      </c>
      <c r="C62" s="89">
        <v>105</v>
      </c>
      <c r="D62" s="90">
        <v>81</v>
      </c>
      <c r="E62" s="90">
        <v>8</v>
      </c>
      <c r="F62" s="90">
        <v>89</v>
      </c>
      <c r="G62" s="181">
        <v>1858693.5647860928</v>
      </c>
      <c r="H62" s="181">
        <v>10695450.878650619</v>
      </c>
      <c r="I62" s="181">
        <v>10351499.88995425</v>
      </c>
      <c r="J62" s="182">
        <v>174039740.7419939</v>
      </c>
    </row>
    <row r="63" spans="2:10" ht="14.1" customHeight="1">
      <c r="B63" s="88">
        <v>2072</v>
      </c>
      <c r="C63" s="89">
        <v>105</v>
      </c>
      <c r="D63" s="90">
        <v>82</v>
      </c>
      <c r="E63" s="90">
        <v>8</v>
      </c>
      <c r="F63" s="90">
        <v>90</v>
      </c>
      <c r="G63" s="181">
        <v>1884553.6169968985</v>
      </c>
      <c r="H63" s="181">
        <v>10974819.413325747</v>
      </c>
      <c r="I63" s="181">
        <v>10442384.444519633</v>
      </c>
      <c r="J63" s="182">
        <v>175391859.39018467</v>
      </c>
    </row>
    <row r="64" spans="2:10" ht="14.1" customHeight="1">
      <c r="B64" s="88">
        <v>2073</v>
      </c>
      <c r="C64" s="89">
        <v>105</v>
      </c>
      <c r="D64" s="90">
        <v>82</v>
      </c>
      <c r="E64" s="90">
        <v>9</v>
      </c>
      <c r="F64" s="90">
        <v>91</v>
      </c>
      <c r="G64" s="181">
        <v>1910775.7099386551</v>
      </c>
      <c r="H64" s="181">
        <v>11172192.742507009</v>
      </c>
      <c r="I64" s="181">
        <v>10523511.563411079</v>
      </c>
      <c r="J64" s="182">
        <v>176653953.92102739</v>
      </c>
    </row>
    <row r="65" spans="2:10" ht="14.1" customHeight="1">
      <c r="B65" s="88">
        <v>2074</v>
      </c>
      <c r="C65" s="89">
        <v>105</v>
      </c>
      <c r="D65" s="90">
        <v>82</v>
      </c>
      <c r="E65" s="90">
        <v>9</v>
      </c>
      <c r="F65" s="90">
        <v>91</v>
      </c>
      <c r="G65" s="181">
        <v>1937364.9121815967</v>
      </c>
      <c r="H65" s="181">
        <v>11328603.440902108</v>
      </c>
      <c r="I65" s="181">
        <v>10599237.235261643</v>
      </c>
      <c r="J65" s="182">
        <v>177861952.62756851</v>
      </c>
    </row>
    <row r="66" spans="2:10" ht="14.1" customHeight="1">
      <c r="B66" s="88">
        <v>2075</v>
      </c>
      <c r="C66" s="89">
        <v>105</v>
      </c>
      <c r="D66" s="90">
        <v>83</v>
      </c>
      <c r="E66" s="90">
        <v>9</v>
      </c>
      <c r="F66" s="90">
        <v>92</v>
      </c>
      <c r="G66" s="181">
        <v>1964326.363255939</v>
      </c>
      <c r="H66" s="181">
        <v>11622357.244246036</v>
      </c>
      <c r="I66" s="181">
        <v>10671717.15765411</v>
      </c>
      <c r="J66" s="182">
        <v>178875638.90423253</v>
      </c>
    </row>
    <row r="67" spans="2:10" ht="14.1" customHeight="1">
      <c r="B67" s="88">
        <v>2076</v>
      </c>
      <c r="C67" s="89">
        <v>105</v>
      </c>
      <c r="D67" s="90">
        <v>84</v>
      </c>
      <c r="E67" s="90">
        <v>9</v>
      </c>
      <c r="F67" s="90">
        <v>93</v>
      </c>
      <c r="G67" s="181">
        <v>1991665.274645322</v>
      </c>
      <c r="H67" s="181">
        <v>11922115.747809179</v>
      </c>
      <c r="I67" s="181">
        <v>10732538.334253952</v>
      </c>
      <c r="J67" s="182">
        <v>179677726.76532263</v>
      </c>
    </row>
    <row r="68" spans="2:10" ht="14.1" customHeight="1">
      <c r="B68" s="88">
        <v>2077</v>
      </c>
      <c r="C68" s="89">
        <v>105</v>
      </c>
      <c r="D68" s="90">
        <v>83</v>
      </c>
      <c r="E68" s="90">
        <v>9</v>
      </c>
      <c r="F68" s="90">
        <v>92</v>
      </c>
      <c r="G68" s="181">
        <v>2019386.9307941571</v>
      </c>
      <c r="H68" s="181">
        <v>11950061.2291048</v>
      </c>
      <c r="I68" s="181">
        <v>10780663.605919357</v>
      </c>
      <c r="J68" s="182">
        <v>180527716.07293135</v>
      </c>
    </row>
    <row r="69" spans="2:10" ht="14.1" customHeight="1">
      <c r="B69" s="88">
        <v>2078</v>
      </c>
      <c r="C69" s="89">
        <v>105</v>
      </c>
      <c r="D69" s="90">
        <v>83</v>
      </c>
      <c r="E69" s="90">
        <v>9</v>
      </c>
      <c r="F69" s="90">
        <v>92</v>
      </c>
      <c r="G69" s="181">
        <v>2047496.6901290752</v>
      </c>
      <c r="H69" s="181">
        <v>12117362.086312266</v>
      </c>
      <c r="I69" s="181">
        <v>10831662.964375881</v>
      </c>
      <c r="J69" s="182">
        <v>181289513.64112404</v>
      </c>
    </row>
    <row r="70" spans="2:10" ht="14.1" customHeight="1">
      <c r="B70" s="88">
        <v>2079</v>
      </c>
      <c r="C70" s="89">
        <v>105</v>
      </c>
      <c r="D70" s="90">
        <v>83</v>
      </c>
      <c r="E70" s="90">
        <v>9</v>
      </c>
      <c r="F70" s="90">
        <v>92</v>
      </c>
      <c r="G70" s="181">
        <v>2075999.9860946825</v>
      </c>
      <c r="H70" s="181">
        <v>12287005.15552064</v>
      </c>
      <c r="I70" s="181">
        <v>10877370.818467442</v>
      </c>
      <c r="J70" s="182">
        <v>181955879.29016551</v>
      </c>
    </row>
    <row r="71" spans="2:10" ht="14.1" customHeight="1">
      <c r="B71" s="88">
        <v>2080</v>
      </c>
      <c r="C71" s="89">
        <v>105</v>
      </c>
      <c r="D71" s="90">
        <v>83</v>
      </c>
      <c r="E71" s="90">
        <v>9</v>
      </c>
      <c r="F71" s="90">
        <v>92</v>
      </c>
      <c r="G71" s="181">
        <v>2104902.3282038081</v>
      </c>
      <c r="H71" s="181">
        <v>12459023.227697929</v>
      </c>
      <c r="I71" s="181">
        <v>10917352.75740993</v>
      </c>
      <c r="J71" s="182">
        <v>182519111.1480813</v>
      </c>
    </row>
    <row r="72" spans="2:10" ht="14.1" customHeight="1">
      <c r="B72" s="88">
        <v>2081</v>
      </c>
      <c r="C72" s="89">
        <v>105</v>
      </c>
      <c r="D72" s="90">
        <v>83</v>
      </c>
      <c r="E72" s="90">
        <v>9</v>
      </c>
      <c r="F72" s="90">
        <v>92</v>
      </c>
      <c r="G72" s="181">
        <v>2134209.3031024616</v>
      </c>
      <c r="H72" s="181">
        <v>12633449.552885702</v>
      </c>
      <c r="I72" s="181">
        <v>10951146.668884877</v>
      </c>
      <c r="J72" s="182">
        <v>182971017.56718293</v>
      </c>
    </row>
    <row r="73" spans="2:10" ht="14.1" customHeight="1">
      <c r="B73" s="88">
        <v>2082</v>
      </c>
      <c r="C73" s="89">
        <v>105</v>
      </c>
      <c r="D73" s="90">
        <v>84</v>
      </c>
      <c r="E73" s="90">
        <v>9</v>
      </c>
      <c r="F73" s="90">
        <v>93</v>
      </c>
      <c r="G73" s="181">
        <v>2163926.5756496964</v>
      </c>
      <c r="H73" s="181">
        <v>12959285.685197702</v>
      </c>
      <c r="I73" s="181">
        <v>10978261.054030975</v>
      </c>
      <c r="J73" s="182">
        <v>183153919.51166591</v>
      </c>
    </row>
    <row r="74" spans="2:10" ht="14.1" customHeight="1">
      <c r="B74" s="88">
        <v>2083</v>
      </c>
      <c r="C74" s="89">
        <v>105</v>
      </c>
      <c r="D74" s="90">
        <v>84</v>
      </c>
      <c r="E74" s="90">
        <v>9</v>
      </c>
      <c r="F74" s="90">
        <v>93</v>
      </c>
      <c r="G74" s="181">
        <v>2194059.8900125925</v>
      </c>
      <c r="H74" s="181">
        <v>13140715.68479047</v>
      </c>
      <c r="I74" s="181">
        <v>10989235.170699954</v>
      </c>
      <c r="J74" s="182">
        <v>183196498.88758799</v>
      </c>
    </row>
    <row r="75" spans="2:10" ht="14.1" customHeight="1">
      <c r="B75" s="88">
        <v>2084</v>
      </c>
      <c r="C75" s="89">
        <v>105</v>
      </c>
      <c r="D75" s="90">
        <v>85</v>
      </c>
      <c r="E75" s="90">
        <v>9</v>
      </c>
      <c r="F75" s="90">
        <v>94</v>
      </c>
      <c r="G75" s="181">
        <v>2224615.0707765687</v>
      </c>
      <c r="H75" s="181">
        <v>13477853.840125501</v>
      </c>
      <c r="I75" s="181">
        <v>10991789.933255279</v>
      </c>
      <c r="J75" s="182">
        <v>182935050.05149436</v>
      </c>
    </row>
    <row r="76" spans="2:10" ht="14.1" customHeight="1">
      <c r="B76" s="88">
        <v>2085</v>
      </c>
      <c r="C76" s="89">
        <v>105</v>
      </c>
      <c r="D76" s="90">
        <v>85</v>
      </c>
      <c r="E76" s="90">
        <v>9</v>
      </c>
      <c r="F76" s="90">
        <v>94</v>
      </c>
      <c r="G76" s="181">
        <v>2255598.0240712408</v>
      </c>
      <c r="H76" s="181">
        <v>13666543.793887256</v>
      </c>
      <c r="I76" s="181">
        <v>10976103.003089661</v>
      </c>
      <c r="J76" s="182">
        <v>182500207.28476802</v>
      </c>
    </row>
    <row r="77" spans="2:10" ht="14.1" customHeight="1">
      <c r="B77" s="88">
        <v>2086</v>
      </c>
      <c r="C77" s="89">
        <v>105</v>
      </c>
      <c r="D77" s="90">
        <v>85</v>
      </c>
      <c r="E77" s="90">
        <v>9</v>
      </c>
      <c r="F77" s="90">
        <v>94</v>
      </c>
      <c r="G77" s="181">
        <v>2287014.7387120379</v>
      </c>
      <c r="H77" s="181">
        <v>13857875.407001678</v>
      </c>
      <c r="I77" s="181">
        <v>10950012.437086081</v>
      </c>
      <c r="J77" s="182">
        <v>181879359.05356446</v>
      </c>
    </row>
    <row r="78" spans="2:10" ht="14.1" customHeight="1">
      <c r="B78" s="88">
        <v>2087</v>
      </c>
      <c r="C78" s="89">
        <v>105</v>
      </c>
      <c r="D78" s="90">
        <v>85</v>
      </c>
      <c r="E78" s="90">
        <v>9</v>
      </c>
      <c r="F78" s="90">
        <v>94</v>
      </c>
      <c r="G78" s="181">
        <v>2318871.2873578072</v>
      </c>
      <c r="H78" s="181">
        <v>14051885.662699705</v>
      </c>
      <c r="I78" s="181">
        <v>10912761.543213867</v>
      </c>
      <c r="J78" s="182">
        <v>181059106.22143644</v>
      </c>
    </row>
    <row r="79" spans="2:10" ht="14.1" customHeight="1">
      <c r="B79" s="88">
        <v>2088</v>
      </c>
      <c r="C79" s="89">
        <v>105</v>
      </c>
      <c r="D79" s="90">
        <v>84</v>
      </c>
      <c r="E79" s="90">
        <v>9</v>
      </c>
      <c r="F79" s="90">
        <v>93</v>
      </c>
      <c r="G79" s="181">
        <v>2351173.8276846167</v>
      </c>
      <c r="H79" s="181">
        <v>14086684.697842449</v>
      </c>
      <c r="I79" s="181">
        <v>9958250.8421790041</v>
      </c>
      <c r="J79" s="182">
        <v>179281846.1934576</v>
      </c>
    </row>
    <row r="80" spans="2:10" ht="14.1" customHeight="1">
      <c r="B80" s="88">
        <v>2089</v>
      </c>
      <c r="C80" s="89">
        <v>105</v>
      </c>
      <c r="D80" s="90">
        <v>85</v>
      </c>
      <c r="E80" s="90">
        <v>9</v>
      </c>
      <c r="F80" s="90">
        <v>94</v>
      </c>
      <c r="G80" s="181">
        <v>2383928.6035760017</v>
      </c>
      <c r="H80" s="181">
        <v>14448092.630845187</v>
      </c>
      <c r="I80" s="181">
        <v>9860501.5406401679</v>
      </c>
      <c r="J80" s="182">
        <v>177078183.70682859</v>
      </c>
    </row>
    <row r="81" spans="2:10" ht="14.1" customHeight="1" thickBot="1">
      <c r="B81" s="92">
        <v>2090</v>
      </c>
      <c r="C81" s="93">
        <v>105</v>
      </c>
      <c r="D81" s="94">
        <v>85</v>
      </c>
      <c r="E81" s="94">
        <v>9</v>
      </c>
      <c r="F81" s="94">
        <v>94</v>
      </c>
      <c r="G81" s="185">
        <v>2417141.9463298656</v>
      </c>
      <c r="H81" s="185">
        <v>14650365.92767702</v>
      </c>
      <c r="I81" s="185">
        <v>9739300.1038755719</v>
      </c>
      <c r="J81" s="183">
        <v>174584259.82935703</v>
      </c>
    </row>
    <row r="82" spans="2:10" ht="14.1" customHeight="1">
      <c r="F82" s="98"/>
      <c r="G82" s="99"/>
      <c r="H82" s="99"/>
      <c r="I82" s="100"/>
    </row>
    <row r="83" spans="2:10" ht="14.1" customHeight="1">
      <c r="G83" s="101"/>
      <c r="H83" s="101"/>
    </row>
    <row r="84" spans="2:10" ht="14.1" customHeight="1">
      <c r="G84" s="101"/>
      <c r="H84" s="101"/>
    </row>
    <row r="85" spans="2:10" ht="14.1" customHeight="1">
      <c r="G85" s="101"/>
      <c r="H85" s="101"/>
    </row>
    <row r="86" spans="2:10" ht="14.1" customHeight="1">
      <c r="G86" s="101"/>
      <c r="H86" s="101"/>
    </row>
    <row r="87" spans="2:10" ht="14.1" customHeight="1">
      <c r="G87" s="101"/>
      <c r="H87" s="101"/>
    </row>
    <row r="88" spans="2:10" ht="14.1" customHeight="1">
      <c r="G88" s="101"/>
      <c r="H88" s="101"/>
    </row>
    <row r="89" spans="2:10" ht="14.1" customHeight="1">
      <c r="G89" s="101"/>
      <c r="H89" s="101"/>
    </row>
    <row r="90" spans="2:10" ht="14.1" customHeight="1"/>
    <row r="91" spans="2:10" ht="14.1" customHeight="1"/>
    <row r="92" spans="2:10" ht="14.1" customHeight="1"/>
    <row r="93" spans="2:10" ht="14.1" customHeight="1"/>
    <row r="94" spans="2:10" ht="14.1" customHeight="1"/>
    <row r="95" spans="2:10" ht="14.1" customHeight="1"/>
    <row r="96" spans="2:10" ht="14.1" customHeight="1"/>
    <row r="97" ht="14.1" customHeight="1"/>
    <row r="98" ht="14.1" customHeight="1"/>
    <row r="99" ht="14.1" customHeight="1"/>
    <row r="100" ht="14.1" customHeight="1"/>
    <row r="101" ht="14.1" customHeight="1"/>
    <row r="102" ht="14.1" customHeight="1"/>
    <row r="103" ht="14.1" customHeight="1"/>
    <row r="104" ht="14.1" customHeight="1"/>
    <row r="105" ht="14.1" customHeight="1"/>
    <row r="106" ht="14.1" customHeight="1"/>
    <row r="107" ht="14.1" customHeight="1"/>
    <row r="108" ht="14.1" customHeight="1"/>
    <row r="109" ht="14.1" customHeight="1"/>
    <row r="110" ht="14.1" customHeight="1"/>
    <row r="111" ht="14.1" customHeight="1"/>
    <row r="112" ht="14.1" customHeight="1"/>
    <row r="113" ht="14.1" customHeight="1"/>
    <row r="114" ht="14.1" customHeight="1"/>
    <row r="115" ht="14.1" customHeight="1"/>
    <row r="116" ht="14.1" customHeight="1"/>
    <row r="117" ht="14.1" customHeight="1"/>
    <row r="118" ht="14.1" customHeight="1"/>
    <row r="119" ht="14.1" customHeight="1"/>
    <row r="120" ht="14.1" customHeight="1"/>
    <row r="121" ht="14.1" customHeight="1"/>
    <row r="122" ht="14.1" customHeight="1"/>
    <row r="123" ht="14.1" customHeight="1"/>
    <row r="124" ht="14.1" customHeight="1"/>
    <row r="125" ht="14.1" customHeight="1"/>
    <row r="126" ht="14.1" customHeight="1"/>
    <row r="127" ht="14.1" customHeight="1"/>
    <row r="128" ht="14.1" customHeight="1"/>
    <row r="129" ht="14.1" customHeight="1"/>
    <row r="130" ht="14.1" customHeight="1"/>
    <row r="131" ht="14.1" customHeight="1"/>
    <row r="132" ht="14.1" customHeight="1"/>
    <row r="133" ht="14.1" customHeight="1"/>
    <row r="134" ht="14.1" customHeight="1"/>
    <row r="135" ht="14.1" customHeight="1"/>
    <row r="136" ht="14.1" customHeight="1"/>
    <row r="137" ht="14.1" customHeight="1"/>
    <row r="138" ht="14.1" customHeight="1"/>
    <row r="139" ht="14.1" customHeight="1"/>
    <row r="140" ht="14.1" customHeight="1"/>
    <row r="141" ht="14.1" customHeight="1"/>
    <row r="142" ht="14.1" customHeight="1"/>
    <row r="143" ht="14.1" customHeight="1"/>
    <row r="144" ht="14.1" customHeight="1"/>
    <row r="145" ht="14.1" customHeight="1"/>
    <row r="146" ht="14.1" customHeight="1"/>
    <row r="147" ht="14.1" customHeight="1"/>
    <row r="148" ht="14.1" customHeight="1"/>
    <row r="149" ht="14.1" customHeight="1"/>
    <row r="150" ht="14.1" customHeight="1"/>
    <row r="151" ht="14.1" customHeight="1"/>
    <row r="152" ht="14.1" customHeight="1"/>
    <row r="153" ht="14.1" customHeight="1"/>
    <row r="154" ht="14.1" customHeight="1"/>
    <row r="155" ht="14.1" customHeight="1"/>
    <row r="156" ht="14.1" customHeight="1"/>
    <row r="157" ht="14.1" customHeight="1"/>
    <row r="158" ht="14.1" customHeight="1"/>
    <row r="159" ht="14.1" customHeight="1"/>
    <row r="160" ht="14.1" customHeight="1"/>
    <row r="161" ht="14.1" customHeight="1"/>
    <row r="162" ht="14.1" customHeight="1"/>
    <row r="163" ht="14.1" customHeight="1"/>
    <row r="164" ht="14.1" customHeight="1"/>
    <row r="165" ht="14.1" customHeight="1"/>
    <row r="166" ht="14.1" customHeight="1"/>
    <row r="167" ht="14.1" customHeight="1"/>
    <row r="168" ht="14.1" customHeight="1"/>
    <row r="169" ht="14.1" customHeight="1"/>
    <row r="170" ht="14.1" customHeight="1"/>
    <row r="171" ht="14.1" customHeight="1"/>
    <row r="172" ht="14.1" customHeight="1"/>
    <row r="173" ht="14.1" customHeight="1"/>
    <row r="174" ht="14.1" customHeight="1"/>
    <row r="175" ht="14.1" customHeight="1"/>
    <row r="176" ht="14.1" customHeight="1"/>
    <row r="177" ht="14.1" customHeight="1"/>
    <row r="178" ht="14.1" customHeight="1"/>
    <row r="179" ht="14.1" customHeight="1"/>
    <row r="180" ht="14.1" customHeight="1"/>
    <row r="181" ht="14.1" customHeight="1"/>
    <row r="182" ht="14.1" customHeight="1"/>
    <row r="183" ht="14.1" customHeight="1"/>
    <row r="184" ht="14.1" customHeight="1"/>
    <row r="185" ht="14.1" customHeight="1"/>
    <row r="186" ht="14.1" customHeight="1"/>
    <row r="187" ht="14.1" customHeight="1"/>
    <row r="188" ht="14.1" customHeight="1"/>
    <row r="189" ht="14.1" customHeight="1"/>
    <row r="190" ht="14.1" customHeight="1"/>
    <row r="191" ht="14.1" customHeight="1"/>
    <row r="192" ht="14.1" customHeight="1"/>
    <row r="193" ht="14.1" customHeight="1"/>
    <row r="194" ht="14.1" customHeight="1"/>
    <row r="195" ht="14.1" customHeight="1"/>
    <row r="196" ht="14.1" customHeight="1"/>
    <row r="197" ht="14.1" customHeight="1"/>
    <row r="198" ht="14.1" customHeight="1"/>
    <row r="199" ht="14.1" customHeight="1"/>
    <row r="200" ht="14.1" customHeight="1"/>
    <row r="201" ht="14.1" customHeight="1"/>
    <row r="202" ht="14.1" customHeight="1"/>
    <row r="203" ht="14.1" customHeight="1"/>
    <row r="204" ht="14.1" customHeight="1"/>
    <row r="205" ht="14.1" customHeight="1"/>
    <row r="206" ht="14.1" customHeight="1"/>
    <row r="207" ht="14.1" customHeight="1"/>
    <row r="208" ht="14.1" customHeight="1"/>
    <row r="209" ht="14.1" customHeight="1"/>
    <row r="210" ht="14.1" customHeight="1"/>
    <row r="211" ht="14.1" customHeight="1"/>
    <row r="212" ht="14.1" customHeight="1"/>
    <row r="213" ht="14.1" customHeight="1"/>
    <row r="214" ht="14.1" customHeight="1"/>
    <row r="215" ht="14.1" customHeight="1"/>
    <row r="216" ht="14.1" customHeight="1"/>
    <row r="217" ht="14.1" customHeight="1"/>
    <row r="218" ht="14.1" customHeight="1"/>
    <row r="219" ht="14.1" customHeight="1"/>
    <row r="220" ht="14.1" customHeight="1"/>
    <row r="221" ht="14.1" customHeight="1"/>
    <row r="222" ht="14.1" customHeight="1"/>
    <row r="223" ht="14.1" customHeight="1"/>
    <row r="224" ht="14.1" customHeight="1"/>
    <row r="225" ht="14.1" customHeight="1"/>
    <row r="226" ht="14.1" customHeight="1"/>
    <row r="227" ht="14.1" customHeight="1"/>
    <row r="228" ht="14.1" customHeight="1"/>
    <row r="229" ht="14.1" customHeight="1"/>
    <row r="230" ht="14.1" customHeight="1"/>
    <row r="231" ht="14.1" customHeight="1"/>
    <row r="232" ht="14.1" customHeight="1"/>
    <row r="233" ht="14.1" customHeight="1"/>
    <row r="234" ht="14.1" customHeight="1"/>
    <row r="235" ht="14.1" customHeight="1"/>
    <row r="236" ht="14.1" customHeight="1"/>
    <row r="237" ht="14.1" customHeight="1"/>
    <row r="238" ht="14.1" customHeight="1"/>
    <row r="239" ht="14.1" customHeight="1"/>
    <row r="240" ht="14.1" customHeight="1"/>
    <row r="241" ht="14.1" customHeight="1"/>
    <row r="242" ht="14.1" customHeight="1"/>
    <row r="243" ht="14.1" customHeight="1"/>
    <row r="244" ht="14.1" customHeight="1"/>
    <row r="245" ht="14.1" customHeight="1"/>
    <row r="246" ht="14.1" customHeight="1"/>
    <row r="247" ht="14.1" customHeight="1"/>
    <row r="248" ht="14.1" customHeight="1"/>
    <row r="249" ht="14.1" customHeight="1"/>
    <row r="250" ht="14.1" customHeight="1"/>
    <row r="251" ht="14.1" customHeight="1"/>
    <row r="252" ht="14.1" customHeight="1"/>
    <row r="253" ht="14.1" customHeight="1"/>
    <row r="254" ht="14.1" customHeight="1"/>
    <row r="255" ht="14.1" customHeight="1"/>
    <row r="256" ht="14.1" customHeight="1"/>
    <row r="257" ht="14.1" customHeight="1"/>
    <row r="258" ht="14.1" customHeight="1"/>
    <row r="259" ht="14.1" customHeight="1"/>
    <row r="260" ht="14.1" customHeight="1"/>
    <row r="261" ht="14.1" customHeight="1"/>
    <row r="262" ht="14.1" customHeight="1"/>
    <row r="263" ht="14.1" customHeight="1"/>
    <row r="264" ht="14.1" customHeight="1"/>
    <row r="265" ht="14.1" customHeight="1"/>
    <row r="266" ht="14.1" customHeight="1"/>
    <row r="267" ht="14.1" customHeight="1"/>
    <row r="268" ht="14.1" customHeight="1"/>
    <row r="269" ht="14.1" customHeight="1"/>
    <row r="270" ht="14.1" customHeight="1"/>
    <row r="271" ht="14.1" customHeight="1"/>
    <row r="272" ht="14.1" customHeight="1"/>
    <row r="273" ht="14.1" customHeight="1"/>
    <row r="274" ht="14.1" customHeight="1"/>
    <row r="275" ht="14.1" customHeight="1"/>
    <row r="276" ht="14.1" customHeight="1"/>
    <row r="277" ht="14.1" customHeight="1"/>
    <row r="278" ht="14.1" customHeight="1"/>
    <row r="279" ht="14.1" customHeight="1"/>
    <row r="280" ht="14.1" customHeight="1"/>
    <row r="281" ht="14.1" customHeight="1"/>
    <row r="282" ht="14.1" customHeight="1"/>
    <row r="283" ht="14.1" customHeight="1"/>
    <row r="284" ht="14.1" customHeight="1"/>
    <row r="285" ht="14.1" customHeight="1"/>
    <row r="286" ht="14.1" customHeight="1"/>
    <row r="287" ht="14.1" customHeight="1"/>
    <row r="288" ht="14.1" customHeight="1"/>
    <row r="289" ht="14.1" customHeight="1"/>
    <row r="290" ht="14.1" customHeight="1"/>
    <row r="291" ht="14.1" customHeight="1"/>
    <row r="292" ht="14.1" customHeight="1"/>
    <row r="293" ht="14.1" customHeight="1"/>
    <row r="294" ht="14.1" customHeight="1"/>
    <row r="295" ht="14.1" customHeight="1"/>
    <row r="296" ht="14.1" customHeight="1"/>
    <row r="297" ht="14.1" customHeight="1"/>
    <row r="298" ht="14.1" customHeight="1"/>
    <row r="299" ht="14.1" customHeight="1"/>
    <row r="300" ht="14.1" customHeight="1"/>
    <row r="301" ht="14.1" customHeight="1"/>
    <row r="302" ht="14.1" customHeight="1"/>
    <row r="303" ht="14.1" customHeight="1"/>
    <row r="304" ht="14.1" customHeight="1"/>
    <row r="305" ht="14.1" customHeight="1"/>
    <row r="306" ht="14.1" customHeight="1"/>
    <row r="307" ht="14.1" customHeight="1"/>
    <row r="308" ht="14.1" customHeight="1"/>
    <row r="309" ht="14.1" customHeight="1"/>
    <row r="310" ht="14.1" customHeight="1"/>
    <row r="311" ht="14.1" customHeight="1"/>
    <row r="312" ht="14.1" customHeight="1"/>
    <row r="313" ht="14.1" customHeight="1"/>
    <row r="314" ht="14.1" customHeight="1"/>
    <row r="315" ht="14.1" customHeight="1"/>
    <row r="316" ht="14.1" customHeight="1"/>
    <row r="317" ht="14.1" customHeight="1"/>
    <row r="318" ht="14.1" customHeight="1"/>
    <row r="319" ht="14.1" customHeight="1"/>
    <row r="320" ht="14.1" customHeight="1"/>
    <row r="321" ht="14.1" customHeight="1"/>
    <row r="322" ht="14.1" customHeight="1"/>
    <row r="323" ht="14.1" customHeight="1"/>
    <row r="324" ht="14.1" customHeight="1"/>
    <row r="325" ht="14.1" customHeight="1"/>
    <row r="326" ht="14.1" customHeight="1"/>
    <row r="327" ht="14.1" customHeight="1"/>
    <row r="328" ht="14.1" customHeight="1"/>
    <row r="329" ht="14.1" customHeight="1"/>
    <row r="330" ht="14.1" customHeight="1"/>
    <row r="331" ht="14.1" customHeight="1"/>
    <row r="332" ht="14.1" customHeight="1"/>
    <row r="333" ht="14.1" customHeight="1"/>
    <row r="334" ht="14.1" customHeight="1"/>
    <row r="335" ht="14.1" customHeight="1"/>
    <row r="336" ht="14.1" customHeight="1"/>
    <row r="337" ht="14.1" customHeight="1"/>
    <row r="338" ht="14.1" customHeight="1"/>
    <row r="339" ht="14.1" customHeight="1"/>
    <row r="340" ht="14.1" customHeight="1"/>
    <row r="341" ht="14.1" customHeight="1"/>
    <row r="342" ht="14.1" customHeight="1"/>
    <row r="343" ht="14.1" customHeight="1"/>
    <row r="344" ht="14.1" customHeight="1"/>
    <row r="345" ht="14.1" customHeight="1"/>
    <row r="346" ht="14.1" customHeight="1"/>
    <row r="347" ht="14.1" customHeight="1"/>
    <row r="348" ht="14.1" customHeight="1"/>
    <row r="349" ht="14.1" customHeight="1"/>
    <row r="350" ht="14.1" customHeight="1"/>
    <row r="351" ht="14.1" customHeight="1"/>
    <row r="352" ht="14.1" customHeight="1"/>
    <row r="353" ht="14.1" customHeight="1"/>
    <row r="354" ht="14.1" customHeight="1"/>
    <row r="355" ht="14.1" customHeight="1"/>
    <row r="356" ht="14.1" customHeight="1"/>
    <row r="357" ht="14.1" customHeight="1"/>
    <row r="358" ht="14.1" customHeight="1"/>
    <row r="359" ht="14.1" customHeight="1"/>
    <row r="360" ht="14.1" customHeight="1"/>
    <row r="361" ht="14.1" customHeight="1"/>
    <row r="362" ht="14.1" customHeight="1"/>
    <row r="363" ht="14.1" customHeight="1"/>
    <row r="364" ht="14.1" customHeight="1"/>
    <row r="365" ht="14.1" customHeight="1"/>
    <row r="366" ht="14.1" customHeight="1"/>
    <row r="367" ht="14.1" customHeight="1"/>
    <row r="368" ht="14.1" customHeight="1"/>
    <row r="369" ht="14.1" customHeight="1"/>
    <row r="370" ht="14.1" customHeight="1"/>
    <row r="371" ht="14.1" customHeight="1"/>
    <row r="372" ht="14.1" customHeight="1"/>
    <row r="373" ht="14.1" customHeight="1"/>
    <row r="374" ht="14.1" customHeight="1"/>
    <row r="375" ht="14.1" customHeight="1"/>
    <row r="376" ht="14.1" customHeight="1"/>
    <row r="377" ht="14.1" customHeight="1"/>
    <row r="378" ht="14.1" customHeight="1"/>
    <row r="379" ht="14.1" customHeight="1"/>
    <row r="380" ht="14.1" customHeight="1"/>
    <row r="381" ht="14.1" customHeight="1"/>
    <row r="382" ht="14.1" customHeight="1"/>
    <row r="383" ht="14.1" customHeight="1"/>
    <row r="384" ht="14.1" customHeight="1"/>
    <row r="385" ht="14.1" customHeight="1"/>
    <row r="386" ht="14.1" customHeight="1"/>
    <row r="387" ht="14.1" customHeight="1"/>
    <row r="388" ht="14.1" customHeight="1"/>
    <row r="389" ht="14.1" customHeight="1"/>
    <row r="390" ht="14.1" customHeight="1"/>
    <row r="391" ht="14.1" customHeight="1"/>
    <row r="392" ht="14.1" customHeight="1"/>
    <row r="393" ht="14.1" customHeight="1"/>
    <row r="394" ht="14.1" customHeight="1"/>
    <row r="395" ht="14.1" customHeight="1"/>
    <row r="396" ht="14.1" customHeight="1"/>
    <row r="397" ht="14.1" customHeight="1"/>
    <row r="398" ht="14.1" customHeight="1"/>
    <row r="399" ht="14.1" customHeight="1"/>
    <row r="400" ht="14.1" customHeight="1"/>
    <row r="401" ht="14.1" customHeight="1"/>
    <row r="402" ht="14.1" customHeight="1"/>
    <row r="403" ht="14.1" customHeight="1"/>
    <row r="404" ht="14.1" customHeight="1"/>
    <row r="405" ht="14.1" customHeight="1"/>
    <row r="406" ht="14.1" customHeight="1"/>
    <row r="407" ht="14.1" customHeight="1"/>
    <row r="408" ht="14.1" customHeight="1"/>
    <row r="409" ht="14.1" customHeight="1"/>
    <row r="410" ht="14.1" customHeight="1"/>
    <row r="411" ht="14.1" customHeight="1"/>
    <row r="412" ht="14.1" customHeight="1"/>
    <row r="413" ht="14.1" customHeight="1"/>
    <row r="414" ht="14.1" customHeight="1"/>
    <row r="415" ht="14.1" customHeight="1"/>
    <row r="416" ht="14.1" customHeight="1"/>
    <row r="417" ht="14.1" customHeight="1"/>
    <row r="418" ht="14.1" customHeight="1"/>
    <row r="419" ht="14.1" customHeight="1"/>
    <row r="420" ht="14.1" customHeight="1"/>
    <row r="421" ht="14.1" customHeight="1"/>
    <row r="422" ht="14.1" customHeight="1"/>
    <row r="423" ht="14.1" customHeight="1"/>
    <row r="424" ht="14.1" customHeight="1"/>
    <row r="425" ht="14.1" customHeight="1"/>
    <row r="426" ht="14.1" customHeight="1"/>
    <row r="427" ht="14.1" customHeight="1"/>
    <row r="428" ht="14.1" customHeight="1"/>
    <row r="429" ht="14.1" customHeight="1"/>
    <row r="430" ht="14.1" customHeight="1"/>
    <row r="431" ht="14.1" customHeight="1"/>
    <row r="432" ht="14.1" customHeight="1"/>
    <row r="433" ht="14.1" customHeight="1"/>
    <row r="434" ht="14.1" customHeight="1"/>
    <row r="435" ht="14.1" customHeight="1"/>
    <row r="436" ht="14.1" customHeight="1"/>
    <row r="437" ht="14.1" customHeight="1"/>
    <row r="438" ht="14.1" customHeight="1"/>
    <row r="439" ht="14.1" customHeight="1"/>
    <row r="440" ht="14.1" customHeight="1"/>
    <row r="441" ht="14.1" customHeight="1"/>
    <row r="442" ht="14.1" customHeight="1"/>
    <row r="443" ht="14.1" customHeight="1"/>
    <row r="444" ht="14.1" customHeight="1"/>
    <row r="445" ht="14.1" customHeight="1"/>
    <row r="446" ht="14.1" customHeight="1"/>
    <row r="447" ht="14.1" customHeight="1"/>
    <row r="448" ht="14.1" customHeight="1"/>
    <row r="449" ht="14.1" customHeight="1"/>
    <row r="450" ht="14.1" customHeight="1"/>
    <row r="451" ht="14.1" customHeight="1"/>
    <row r="452" ht="14.1" customHeight="1"/>
    <row r="453" ht="14.1" customHeight="1"/>
    <row r="454" ht="14.1" customHeight="1"/>
    <row r="455" ht="14.1" customHeight="1"/>
    <row r="456" ht="14.1" customHeight="1"/>
    <row r="457" ht="14.1" customHeight="1"/>
    <row r="458" ht="14.1" customHeight="1"/>
    <row r="459" ht="14.1" customHeight="1"/>
    <row r="460" ht="14.1" customHeight="1"/>
    <row r="461" ht="14.1" customHeight="1"/>
    <row r="462" ht="14.1" customHeight="1"/>
    <row r="463" ht="14.1" customHeight="1"/>
    <row r="464" ht="14.1" customHeight="1"/>
    <row r="465" ht="14.1" customHeight="1"/>
    <row r="466" ht="14.1" customHeight="1"/>
    <row r="467" ht="14.1" customHeight="1"/>
    <row r="468" ht="14.1" customHeight="1"/>
    <row r="469" ht="14.1" customHeight="1"/>
    <row r="470" ht="14.1" customHeight="1"/>
    <row r="471" ht="14.1" customHeight="1"/>
    <row r="472" ht="14.1" customHeight="1"/>
    <row r="473" ht="14.1" customHeight="1"/>
    <row r="474" ht="14.1" customHeight="1"/>
    <row r="475" ht="14.1" customHeight="1"/>
    <row r="476" ht="14.1" customHeight="1"/>
    <row r="477" ht="14.1" customHeight="1"/>
    <row r="478" ht="14.1" customHeight="1"/>
    <row r="479" ht="14.1" customHeight="1"/>
    <row r="480" ht="14.1" customHeight="1"/>
    <row r="481" ht="14.1" customHeight="1"/>
    <row r="482" ht="14.1" customHeight="1"/>
    <row r="483" ht="14.1" customHeight="1"/>
    <row r="484" ht="14.1" customHeight="1"/>
    <row r="485" ht="14.1" customHeight="1"/>
    <row r="486" ht="14.1" customHeight="1"/>
    <row r="487" ht="14.1" customHeight="1"/>
    <row r="488" ht="14.1" customHeight="1"/>
    <row r="489" ht="14.1" customHeight="1"/>
    <row r="490" ht="14.1" customHeight="1"/>
    <row r="491" ht="14.1" customHeight="1"/>
    <row r="492" ht="14.1" customHeight="1"/>
    <row r="493" ht="14.1" customHeight="1"/>
    <row r="494" ht="14.1" customHeight="1"/>
    <row r="495" ht="14.1" customHeight="1"/>
    <row r="496" ht="14.1" customHeight="1"/>
  </sheetData>
  <mergeCells count="8">
    <mergeCell ref="B2:H3"/>
    <mergeCell ref="I2:I3"/>
    <mergeCell ref="J2:J3"/>
    <mergeCell ref="B4:B5"/>
    <mergeCell ref="C4:C5"/>
    <mergeCell ref="D4:D5"/>
    <mergeCell ref="E4:E5"/>
    <mergeCell ref="F4:F5"/>
  </mergeCells>
  <printOptions horizontalCentered="1" verticalCentered="1"/>
  <pageMargins left="1.1811023622047245" right="0.78740157480314965" top="1.1811023622047245" bottom="0.78740157480314965" header="0.51181102362204722" footer="0.51181102362204722"/>
  <pageSetup paperSize="9" orientation="portrait" horizontalDpi="300" verticalDpi="300" r:id="rId1"/>
  <headerFooter alignWithMargins="0"/>
  <rowBreaks count="1" manualBreakCount="1">
    <brk id="43" min="1" max="9" man="1"/>
  </rowBreaks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95"/>
  <sheetViews>
    <sheetView view="pageBreakPreview" zoomScaleSheetLayoutView="100" workbookViewId="0" xr3:uid="{78B4E459-6924-5F8B-B7BA-2DD04133E49E}">
      <selection activeCell="H11" sqref="H11"/>
    </sheetView>
  </sheetViews>
  <sheetFormatPr defaultRowHeight="12.75"/>
  <cols>
    <col min="1" max="1" width="9.7109375" style="102" customWidth="1"/>
    <col min="2" max="4" width="17.7109375" style="102" customWidth="1"/>
    <col min="5" max="5" width="18.7109375" style="102" customWidth="1"/>
  </cols>
  <sheetData>
    <row r="1" spans="1:5" ht="12" customHeight="1"/>
    <row r="2" spans="1:5" ht="18" customHeight="1">
      <c r="A2" s="308" t="s">
        <v>146</v>
      </c>
      <c r="B2" s="308"/>
      <c r="C2" s="308"/>
      <c r="D2" s="308"/>
      <c r="E2" s="308"/>
    </row>
    <row r="3" spans="1:5" ht="21" customHeight="1">
      <c r="A3" s="309" t="s">
        <v>147</v>
      </c>
      <c r="B3" s="309"/>
      <c r="C3" s="309"/>
      <c r="D3" s="309"/>
      <c r="E3" s="309"/>
    </row>
    <row r="4" spans="1:5" ht="21" customHeight="1">
      <c r="A4" s="310" t="s">
        <v>148</v>
      </c>
      <c r="B4" s="310"/>
      <c r="C4" s="310"/>
      <c r="D4" s="310"/>
      <c r="E4" s="310"/>
    </row>
    <row r="5" spans="1:5" ht="18" customHeight="1">
      <c r="A5" s="310" t="s">
        <v>149</v>
      </c>
      <c r="B5" s="310"/>
      <c r="C5" s="310"/>
      <c r="D5" s="310"/>
      <c r="E5" s="310"/>
    </row>
    <row r="6" spans="1:5" ht="18" customHeight="1">
      <c r="A6" s="310" t="s">
        <v>150</v>
      </c>
      <c r="B6" s="310"/>
      <c r="C6" s="310"/>
      <c r="D6" s="310"/>
      <c r="E6" s="310"/>
    </row>
    <row r="7" spans="1:5" ht="18" customHeight="1">
      <c r="A7" s="310" t="s">
        <v>151</v>
      </c>
      <c r="B7" s="310"/>
      <c r="C7" s="310"/>
      <c r="D7" s="310"/>
      <c r="E7" s="310"/>
    </row>
    <row r="8" spans="1:5" ht="18" customHeight="1">
      <c r="A8" s="66"/>
      <c r="B8" s="103"/>
      <c r="C8" s="104">
        <v>2015</v>
      </c>
      <c r="D8" s="105">
        <v>2090</v>
      </c>
      <c r="E8" s="103"/>
    </row>
    <row r="9" spans="1:5">
      <c r="A9" s="106"/>
      <c r="B9"/>
      <c r="C9"/>
      <c r="D9"/>
      <c r="E9"/>
    </row>
    <row r="10" spans="1:5">
      <c r="A10" s="311" t="s">
        <v>152</v>
      </c>
      <c r="B10" s="311"/>
      <c r="C10" s="311"/>
      <c r="D10"/>
      <c r="E10"/>
    </row>
    <row r="11" spans="1:5" s="1" customFormat="1" ht="21.75" customHeight="1">
      <c r="A11" s="312" t="s">
        <v>133</v>
      </c>
      <c r="B11" s="205" t="s">
        <v>153</v>
      </c>
      <c r="C11" s="205" t="s">
        <v>154</v>
      </c>
      <c r="D11" s="205" t="s">
        <v>155</v>
      </c>
      <c r="E11" s="205" t="s">
        <v>156</v>
      </c>
    </row>
    <row r="12" spans="1:5" ht="12.75" customHeight="1">
      <c r="A12" s="313"/>
      <c r="B12" s="107" t="s">
        <v>157</v>
      </c>
      <c r="C12" s="107" t="s">
        <v>158</v>
      </c>
      <c r="D12" s="107" t="s">
        <v>159</v>
      </c>
      <c r="E12" s="108" t="s">
        <v>160</v>
      </c>
    </row>
    <row r="13" spans="1:5">
      <c r="A13" s="109">
        <v>2015</v>
      </c>
      <c r="B13" s="110">
        <v>3043738.5700000008</v>
      </c>
      <c r="C13" s="110">
        <v>918363.1</v>
      </c>
      <c r="D13" s="110">
        <v>2125375.4700000007</v>
      </c>
      <c r="E13" s="110">
        <v>14838034.310000001</v>
      </c>
    </row>
    <row r="14" spans="1:5">
      <c r="A14" s="109">
        <v>2016</v>
      </c>
      <c r="B14" s="110">
        <v>2928458.2205223832</v>
      </c>
      <c r="C14" s="110">
        <v>1289172.6681600001</v>
      </c>
      <c r="D14" s="110">
        <v>1639285.5523623831</v>
      </c>
      <c r="E14" s="110">
        <v>16477319.862362383</v>
      </c>
    </row>
    <row r="15" spans="1:5">
      <c r="A15" s="109">
        <v>2017</v>
      </c>
      <c r="B15" s="110">
        <v>3368758.96494684</v>
      </c>
      <c r="C15" s="110">
        <v>1367563.8832081202</v>
      </c>
      <c r="D15" s="110">
        <v>2001195.0817387197</v>
      </c>
      <c r="E15" s="110">
        <v>18478514.944101103</v>
      </c>
    </row>
    <row r="16" spans="1:5">
      <c r="A16" s="109">
        <v>2018</v>
      </c>
      <c r="B16" s="110">
        <v>3599087.0610254435</v>
      </c>
      <c r="C16" s="110">
        <v>1570272.5681578172</v>
      </c>
      <c r="D16" s="110">
        <v>2028814.4928676262</v>
      </c>
      <c r="E16" s="110">
        <v>20507329.436968729</v>
      </c>
    </row>
    <row r="17" spans="1:5">
      <c r="A17" s="109">
        <v>2019</v>
      </c>
      <c r="B17" s="110">
        <v>3911870.9817111073</v>
      </c>
      <c r="C17" s="110">
        <v>1964521.7234179669</v>
      </c>
      <c r="D17" s="110">
        <v>1947349.2582931404</v>
      </c>
      <c r="E17" s="110">
        <v>22454678.69526187</v>
      </c>
    </row>
    <row r="18" spans="1:5">
      <c r="A18" s="109">
        <v>2020</v>
      </c>
      <c r="B18" s="110">
        <v>4092513.7103133332</v>
      </c>
      <c r="C18" s="110">
        <v>2054937.8698885222</v>
      </c>
      <c r="D18" s="110">
        <v>2037575.840424811</v>
      </c>
      <c r="E18" s="110">
        <v>24492254.535686679</v>
      </c>
    </row>
    <row r="19" spans="1:5">
      <c r="A19" s="109">
        <v>2021</v>
      </c>
      <c r="B19" s="110">
        <v>4306626.5074768104</v>
      </c>
      <c r="C19" s="110">
        <v>2211294.2443379653</v>
      </c>
      <c r="D19" s="110">
        <v>2095332.2631388451</v>
      </c>
      <c r="E19" s="110">
        <v>26587586.798825525</v>
      </c>
    </row>
    <row r="20" spans="1:5">
      <c r="A20" s="109">
        <v>2022</v>
      </c>
      <c r="B20" s="110">
        <v>4526240.9184537744</v>
      </c>
      <c r="C20" s="110">
        <v>2371625.8294494944</v>
      </c>
      <c r="D20" s="110">
        <v>2154615.08900428</v>
      </c>
      <c r="E20" s="110">
        <v>28742201.887829803</v>
      </c>
    </row>
    <row r="21" spans="1:5">
      <c r="A21" s="109">
        <v>2023</v>
      </c>
      <c r="B21" s="110">
        <v>4723938.7518293699</v>
      </c>
      <c r="C21" s="110">
        <v>2470420.9381670221</v>
      </c>
      <c r="D21" s="110">
        <v>2253517.8136623478</v>
      </c>
      <c r="E21" s="110">
        <v>30995719.701492149</v>
      </c>
    </row>
    <row r="22" spans="1:5">
      <c r="A22" s="109">
        <v>2024</v>
      </c>
      <c r="B22" s="110">
        <v>5040652.1998186307</v>
      </c>
      <c r="C22" s="110">
        <v>2837560.0311248982</v>
      </c>
      <c r="D22" s="110">
        <v>2203092.1686937325</v>
      </c>
      <c r="E22" s="110">
        <v>33198811.870185882</v>
      </c>
    </row>
    <row r="23" spans="1:5">
      <c r="A23" s="109">
        <v>2025</v>
      </c>
      <c r="B23" s="110">
        <v>5076489.4838386355</v>
      </c>
      <c r="C23" s="110">
        <v>2809844.0826364341</v>
      </c>
      <c r="D23" s="110">
        <v>2266645.4012022014</v>
      </c>
      <c r="E23" s="110">
        <v>35465457.271388084</v>
      </c>
    </row>
    <row r="24" spans="1:5">
      <c r="A24" s="109">
        <v>2026</v>
      </c>
      <c r="B24" s="110">
        <v>5211296.8184741549</v>
      </c>
      <c r="C24" s="110">
        <v>3054339.8217008011</v>
      </c>
      <c r="D24" s="110">
        <v>2156956.9967733538</v>
      </c>
      <c r="E24" s="110">
        <v>37622414.268161438</v>
      </c>
    </row>
    <row r="25" spans="1:5">
      <c r="A25" s="109">
        <v>2027</v>
      </c>
      <c r="B25" s="110">
        <v>5383719.7519350275</v>
      </c>
      <c r="C25" s="110">
        <v>3097100.5792046129</v>
      </c>
      <c r="D25" s="110">
        <v>2286619.1727304147</v>
      </c>
      <c r="E25" s="110">
        <v>39909033.440891854</v>
      </c>
    </row>
    <row r="26" spans="1:5">
      <c r="A26" s="109">
        <v>2028</v>
      </c>
      <c r="B26" s="110">
        <v>5564524.493144488</v>
      </c>
      <c r="C26" s="110">
        <v>3140459.9873134773</v>
      </c>
      <c r="D26" s="110">
        <v>2424064.5058310106</v>
      </c>
      <c r="E26" s="110">
        <v>42333097.946722865</v>
      </c>
    </row>
    <row r="27" spans="1:5">
      <c r="A27" s="109">
        <v>2029</v>
      </c>
      <c r="B27" s="110">
        <v>5851152.5341441641</v>
      </c>
      <c r="C27" s="110">
        <v>3469620.76105452</v>
      </c>
      <c r="D27" s="110">
        <v>2381531.773089644</v>
      </c>
      <c r="E27" s="110">
        <v>44714629.719812512</v>
      </c>
    </row>
    <row r="28" spans="1:5">
      <c r="A28" s="109">
        <v>2030</v>
      </c>
      <c r="B28" s="110">
        <v>6089400.915317012</v>
      </c>
      <c r="C28" s="110">
        <v>3662788.9790060408</v>
      </c>
      <c r="D28" s="110">
        <v>2426611.9363109712</v>
      </c>
      <c r="E28" s="110">
        <v>47141241.656123482</v>
      </c>
    </row>
    <row r="29" spans="1:5">
      <c r="A29" s="109">
        <v>2031</v>
      </c>
      <c r="B29" s="110">
        <v>6332377.3621200975</v>
      </c>
      <c r="C29" s="110">
        <v>3860685.8613910386</v>
      </c>
      <c r="D29" s="110">
        <v>2471691.5007290589</v>
      </c>
      <c r="E29" s="110">
        <v>49612933.156852543</v>
      </c>
    </row>
    <row r="30" spans="1:5">
      <c r="A30" s="109">
        <v>2032</v>
      </c>
      <c r="B30" s="110">
        <v>6603391.1885304283</v>
      </c>
      <c r="C30" s="110">
        <v>4013798.3187354989</v>
      </c>
      <c r="D30" s="110">
        <v>2589592.8697949294</v>
      </c>
      <c r="E30" s="110">
        <v>52202526.026647471</v>
      </c>
    </row>
    <row r="31" spans="1:5">
      <c r="A31" s="109">
        <v>2033</v>
      </c>
      <c r="B31" s="110">
        <v>6822942.2935852278</v>
      </c>
      <c r="C31" s="110">
        <v>3994615.5585968406</v>
      </c>
      <c r="D31" s="110">
        <v>2828326.7349883872</v>
      </c>
      <c r="E31" s="110">
        <v>55030852.761635855</v>
      </c>
    </row>
    <row r="32" spans="1:5">
      <c r="A32" s="109">
        <v>2034</v>
      </c>
      <c r="B32" s="110">
        <v>6976894.9885722902</v>
      </c>
      <c r="C32" s="110">
        <v>3974108.9767038273</v>
      </c>
      <c r="D32" s="110">
        <v>3002786.0118684629</v>
      </c>
      <c r="E32" s="110">
        <v>58033638.773504317</v>
      </c>
    </row>
    <row r="33" spans="1:5">
      <c r="A33" s="109">
        <v>2035</v>
      </c>
      <c r="B33" s="110">
        <v>7141703.2196714785</v>
      </c>
      <c r="C33" s="110">
        <v>3952245.2658683257</v>
      </c>
      <c r="D33" s="110">
        <v>3189457.9538031528</v>
      </c>
      <c r="E33" s="110">
        <v>61223096.727307469</v>
      </c>
    </row>
    <row r="34" spans="1:5">
      <c r="A34" s="109">
        <v>2036</v>
      </c>
      <c r="B34" s="110">
        <v>7344068.8607132193</v>
      </c>
      <c r="C34" s="110">
        <v>4007576.6995904827</v>
      </c>
      <c r="D34" s="110">
        <v>3336492.1611227365</v>
      </c>
      <c r="E34" s="110">
        <v>64559588.888430208</v>
      </c>
    </row>
    <row r="35" spans="1:5">
      <c r="A35" s="109">
        <v>2037</v>
      </c>
      <c r="B35" s="110">
        <v>7605848.8030289263</v>
      </c>
      <c r="C35" s="110">
        <v>4223055.6961326972</v>
      </c>
      <c r="D35" s="110">
        <v>3382793.1068962291</v>
      </c>
      <c r="E35" s="110">
        <v>67942381.99532643</v>
      </c>
    </row>
    <row r="36" spans="1:5">
      <c r="A36" s="109">
        <v>2038</v>
      </c>
      <c r="B36" s="110">
        <v>7943327.986905314</v>
      </c>
      <c r="C36" s="110">
        <v>4686188.835044601</v>
      </c>
      <c r="D36" s="110">
        <v>3257139.151860713</v>
      </c>
      <c r="E36" s="110">
        <v>71199521.147187144</v>
      </c>
    </row>
    <row r="37" spans="1:5">
      <c r="A37" s="109">
        <v>2039</v>
      </c>
      <c r="B37" s="110">
        <v>8440154.7989979796</v>
      </c>
      <c r="C37" s="110">
        <v>4915662.0804129746</v>
      </c>
      <c r="D37" s="110">
        <v>3524492.718585005</v>
      </c>
      <c r="E37" s="110">
        <v>74724013.865772143</v>
      </c>
    </row>
    <row r="38" spans="1:5">
      <c r="A38" s="109">
        <v>2040</v>
      </c>
      <c r="B38" s="110">
        <v>8767973.5307746455</v>
      </c>
      <c r="C38" s="110">
        <v>5150642.0836399952</v>
      </c>
      <c r="D38" s="110">
        <v>3617331.4471346503</v>
      </c>
      <c r="E38" s="110">
        <v>78341345.312906787</v>
      </c>
    </row>
    <row r="39" spans="1:5">
      <c r="A39" s="109">
        <v>2041</v>
      </c>
      <c r="B39" s="110">
        <v>9103805.6622226499</v>
      </c>
      <c r="C39" s="110">
        <v>5391238.0571896099</v>
      </c>
      <c r="D39" s="110">
        <v>3712567.60503304</v>
      </c>
      <c r="E39" s="110">
        <v>82053912.917939827</v>
      </c>
    </row>
    <row r="40" spans="1:5">
      <c r="A40" s="109">
        <v>2042</v>
      </c>
      <c r="B40" s="110">
        <v>9477738.6561706848</v>
      </c>
      <c r="C40" s="110">
        <v>5722984.0932301972</v>
      </c>
      <c r="D40" s="110">
        <v>3754754.5629404876</v>
      </c>
      <c r="E40" s="110">
        <v>85808667.48088032</v>
      </c>
    </row>
    <row r="41" spans="1:5">
      <c r="A41" s="109">
        <v>2043</v>
      </c>
      <c r="B41" s="110">
        <v>9827258.5017728023</v>
      </c>
      <c r="C41" s="110">
        <v>5976343.5139256157</v>
      </c>
      <c r="D41" s="110">
        <v>3850914.9878471866</v>
      </c>
      <c r="E41" s="110">
        <v>89659582.468727499</v>
      </c>
    </row>
    <row r="42" spans="1:5">
      <c r="A42" s="109">
        <v>2044</v>
      </c>
      <c r="B42" s="110">
        <v>10185136.121327495</v>
      </c>
      <c r="C42" s="110">
        <v>6235675.2935182322</v>
      </c>
      <c r="D42" s="110">
        <v>3949460.827809263</v>
      </c>
      <c r="E42" s="110">
        <v>93609043.296536759</v>
      </c>
    </row>
    <row r="43" spans="1:5">
      <c r="A43" s="109">
        <v>2045</v>
      </c>
      <c r="B43" s="110">
        <v>10530760.525317132</v>
      </c>
      <c r="C43" s="110">
        <v>6441662.049320139</v>
      </c>
      <c r="D43" s="110">
        <v>4089098.4759969935</v>
      </c>
      <c r="E43" s="110">
        <v>97698141.772533745</v>
      </c>
    </row>
    <row r="44" spans="1:5">
      <c r="A44" s="109">
        <v>2046</v>
      </c>
      <c r="B44" s="110">
        <v>9496014.7936990783</v>
      </c>
      <c r="C44" s="110">
        <v>6622153.2997661149</v>
      </c>
      <c r="D44" s="110">
        <v>2873861.4939329633</v>
      </c>
      <c r="E44" s="110">
        <v>100572003.26646671</v>
      </c>
    </row>
    <row r="45" spans="1:5">
      <c r="A45" s="109">
        <v>2047</v>
      </c>
      <c r="B45" s="110">
        <v>9719162.5936617162</v>
      </c>
      <c r="C45" s="110">
        <v>6714863.4459628416</v>
      </c>
      <c r="D45" s="110">
        <v>3004299.1476988746</v>
      </c>
      <c r="E45" s="110">
        <v>103576302.41416559</v>
      </c>
    </row>
    <row r="46" spans="1:5">
      <c r="A46" s="109">
        <v>2048</v>
      </c>
      <c r="B46" s="110">
        <v>9983345.6853580549</v>
      </c>
      <c r="C46" s="110">
        <v>6901725.839815395</v>
      </c>
      <c r="D46" s="110">
        <v>3081619.84554266</v>
      </c>
      <c r="E46" s="110">
        <v>106657922.25970824</v>
      </c>
    </row>
    <row r="47" spans="1:5">
      <c r="A47" s="109">
        <v>2049</v>
      </c>
      <c r="B47" s="110">
        <v>10253797.957022188</v>
      </c>
      <c r="C47" s="110">
        <v>7092504.2674604096</v>
      </c>
      <c r="D47" s="110">
        <v>3161293.6895617787</v>
      </c>
      <c r="E47" s="110">
        <v>109819215.94927002</v>
      </c>
    </row>
    <row r="48" spans="1:5">
      <c r="A48" s="109">
        <v>2050</v>
      </c>
      <c r="B48" s="110">
        <v>10530689.786363361</v>
      </c>
      <c r="C48" s="110">
        <v>7287271.7528148824</v>
      </c>
      <c r="D48" s="110">
        <v>3243418.033548479</v>
      </c>
      <c r="E48" s="110">
        <v>113062633.9828185</v>
      </c>
    </row>
    <row r="49" spans="1:5">
      <c r="A49" s="109">
        <v>2051</v>
      </c>
      <c r="B49" s="110">
        <v>10814197.89014077</v>
      </c>
      <c r="C49" s="110">
        <v>7486102.5969228605</v>
      </c>
      <c r="D49" s="110">
        <v>3328095.2932179095</v>
      </c>
      <c r="E49" s="110">
        <v>116390729.27603641</v>
      </c>
    </row>
    <row r="50" spans="1:5">
      <c r="A50" s="109">
        <v>2052</v>
      </c>
      <c r="B50" s="110">
        <v>11070148.107954048</v>
      </c>
      <c r="C50" s="110">
        <v>7590908.0332797812</v>
      </c>
      <c r="D50" s="110">
        <v>3479240.0746742664</v>
      </c>
      <c r="E50" s="110">
        <v>119869969.35071068</v>
      </c>
    </row>
    <row r="51" spans="1:5">
      <c r="A51" s="109">
        <v>2053</v>
      </c>
      <c r="B51" s="110">
        <v>11335954.715657791</v>
      </c>
      <c r="C51" s="110">
        <v>7697180.7457456989</v>
      </c>
      <c r="D51" s="110">
        <v>3638773.9699120922</v>
      </c>
      <c r="E51" s="110">
        <v>123508743.32062277</v>
      </c>
    </row>
    <row r="52" spans="1:5">
      <c r="A52" s="109">
        <v>2054</v>
      </c>
      <c r="B52" s="110">
        <v>11252164.686688537</v>
      </c>
      <c r="C52" s="110">
        <v>7905873.4847758543</v>
      </c>
      <c r="D52" s="110">
        <v>3346291.2019126825</v>
      </c>
      <c r="E52" s="110">
        <v>126855034.52253546</v>
      </c>
    </row>
    <row r="53" spans="1:5">
      <c r="A53" s="109">
        <v>2055</v>
      </c>
      <c r="B53" s="110">
        <v>11426397.905195788</v>
      </c>
      <c r="C53" s="110">
        <v>8016555.7135627177</v>
      </c>
      <c r="D53" s="110">
        <v>3409842.1916330699</v>
      </c>
      <c r="E53" s="110">
        <v>130264876.71416853</v>
      </c>
    </row>
    <row r="54" spans="1:5">
      <c r="A54" s="109">
        <v>2056</v>
      </c>
      <c r="B54" s="110">
        <v>11632008.111815929</v>
      </c>
      <c r="C54" s="110">
        <v>8232565.5866957102</v>
      </c>
      <c r="D54" s="110">
        <v>3399442.5251202192</v>
      </c>
      <c r="E54" s="110">
        <v>133664319.23928875</v>
      </c>
    </row>
    <row r="55" spans="1:5">
      <c r="A55" s="109">
        <v>2057</v>
      </c>
      <c r="B55" s="110">
        <v>11815211.778859083</v>
      </c>
      <c r="C55" s="110">
        <v>8382826.5832639448</v>
      </c>
      <c r="D55" s="110">
        <v>3432385.1955951378</v>
      </c>
      <c r="E55" s="110">
        <v>137096704.43488389</v>
      </c>
    </row>
    <row r="56" spans="1:5">
      <c r="A56" s="109">
        <v>2058</v>
      </c>
      <c r="B56" s="110">
        <v>12016869.405354239</v>
      </c>
      <c r="C56" s="110">
        <v>8606890.3756870162</v>
      </c>
      <c r="D56" s="110">
        <v>3409979.0296672229</v>
      </c>
      <c r="E56" s="110">
        <v>140506683.46455112</v>
      </c>
    </row>
    <row r="57" spans="1:5">
      <c r="A57" s="109">
        <v>2059</v>
      </c>
      <c r="B57" s="110">
        <v>12214157.080813512</v>
      </c>
      <c r="C57" s="110">
        <v>8835584.9202876147</v>
      </c>
      <c r="D57" s="110">
        <v>3378572.1605258975</v>
      </c>
      <c r="E57" s="110">
        <v>143885255.62507701</v>
      </c>
    </row>
    <row r="58" spans="1:5">
      <c r="A58" s="109">
        <v>2060</v>
      </c>
      <c r="B58" s="110">
        <v>12469682.33777003</v>
      </c>
      <c r="C58" s="110">
        <v>8959283.109171642</v>
      </c>
      <c r="D58" s="110">
        <v>3510399.2285983879</v>
      </c>
      <c r="E58" s="110">
        <v>147395654.8536754</v>
      </c>
    </row>
    <row r="59" spans="1:5">
      <c r="A59" s="109">
        <v>2061</v>
      </c>
      <c r="B59" s="110">
        <v>12733856.571793448</v>
      </c>
      <c r="C59" s="110">
        <v>9084713.0727000441</v>
      </c>
      <c r="D59" s="110">
        <v>3649143.499093404</v>
      </c>
      <c r="E59" s="110">
        <v>151044798.35276881</v>
      </c>
    </row>
    <row r="60" spans="1:5">
      <c r="A60" s="109">
        <v>2062</v>
      </c>
      <c r="B60" s="110">
        <v>13007105.165970873</v>
      </c>
      <c r="C60" s="110">
        <v>9211899.0557178464</v>
      </c>
      <c r="D60" s="110">
        <v>3795206.1102530267</v>
      </c>
      <c r="E60" s="110">
        <v>154840004.46302184</v>
      </c>
    </row>
    <row r="61" spans="1:5">
      <c r="A61" s="109">
        <v>2063</v>
      </c>
      <c r="B61" s="110">
        <v>13289877.716597123</v>
      </c>
      <c r="C61" s="110">
        <v>9340865.642497899</v>
      </c>
      <c r="D61" s="110">
        <v>3949012.0740992241</v>
      </c>
      <c r="E61" s="110">
        <v>158789016.53712106</v>
      </c>
    </row>
    <row r="62" spans="1:5">
      <c r="A62" s="109">
        <v>2064</v>
      </c>
      <c r="B62" s="110">
        <v>13611646.218361933</v>
      </c>
      <c r="C62" s="110">
        <v>9587624.7644194029</v>
      </c>
      <c r="D62" s="110">
        <v>4024021.4539425299</v>
      </c>
      <c r="E62" s="110">
        <v>162813037.99106359</v>
      </c>
    </row>
    <row r="63" spans="1:5">
      <c r="A63" s="109">
        <v>2065</v>
      </c>
      <c r="B63" s="110">
        <v>11479643.243287848</v>
      </c>
      <c r="C63" s="110">
        <v>9721851.5111212749</v>
      </c>
      <c r="D63" s="110">
        <v>1757791.7321665734</v>
      </c>
      <c r="E63" s="110">
        <v>164570829.72323018</v>
      </c>
    </row>
    <row r="64" spans="1:5">
      <c r="A64" s="109">
        <v>2066</v>
      </c>
      <c r="B64" s="110">
        <v>11608901.14301518</v>
      </c>
      <c r="C64" s="110">
        <v>9977214.8047380205</v>
      </c>
      <c r="D64" s="110">
        <v>1631686.3382771593</v>
      </c>
      <c r="E64" s="110">
        <v>166202516.06150734</v>
      </c>
    </row>
    <row r="65" spans="1:5">
      <c r="A65" s="109">
        <v>2067</v>
      </c>
      <c r="B65" s="110">
        <v>11730925.784650309</v>
      </c>
      <c r="C65" s="110">
        <v>10116895.812004354</v>
      </c>
      <c r="D65" s="110">
        <v>1614029.9726459552</v>
      </c>
      <c r="E65" s="110">
        <v>167816546.03415331</v>
      </c>
    </row>
    <row r="66" spans="1:5">
      <c r="A66" s="109">
        <v>2068</v>
      </c>
      <c r="B66" s="110">
        <v>11852228.772806304</v>
      </c>
      <c r="C66" s="110">
        <v>10258532.353372414</v>
      </c>
      <c r="D66" s="110">
        <v>1593696.4194338899</v>
      </c>
      <c r="E66" s="110">
        <v>169410242.4535872</v>
      </c>
    </row>
    <row r="67" spans="1:5">
      <c r="A67" s="109">
        <v>2069</v>
      </c>
      <c r="B67" s="110">
        <v>11972654.204426739</v>
      </c>
      <c r="C67" s="110">
        <v>10402151.806319628</v>
      </c>
      <c r="D67" s="110">
        <v>1570502.3981071115</v>
      </c>
      <c r="E67" s="110">
        <v>170980744.85169432</v>
      </c>
    </row>
    <row r="68" spans="1:5">
      <c r="A68" s="109">
        <v>2070</v>
      </c>
      <c r="B68" s="110">
        <v>12092035.245817926</v>
      </c>
      <c r="C68" s="110">
        <v>10547781.931608105</v>
      </c>
      <c r="D68" s="110">
        <v>1544253.3142098207</v>
      </c>
      <c r="E68" s="110">
        <v>172524998.16590413</v>
      </c>
    </row>
    <row r="69" spans="1:5">
      <c r="A69" s="109">
        <v>2071</v>
      </c>
      <c r="B69" s="110">
        <v>12210193.454740344</v>
      </c>
      <c r="C69" s="110">
        <v>10695450.878650619</v>
      </c>
      <c r="D69" s="110">
        <v>1514742.5760897249</v>
      </c>
      <c r="E69" s="110">
        <v>174039740.74199384</v>
      </c>
    </row>
    <row r="70" spans="1:5">
      <c r="A70" s="109">
        <v>2072</v>
      </c>
      <c r="B70" s="110">
        <v>12326938.061516533</v>
      </c>
      <c r="C70" s="110">
        <v>10974819.413325747</v>
      </c>
      <c r="D70" s="110">
        <v>1352118.6481907852</v>
      </c>
      <c r="E70" s="110">
        <v>175391859.39018464</v>
      </c>
    </row>
    <row r="71" spans="1:5">
      <c r="A71" s="109">
        <v>2073</v>
      </c>
      <c r="B71" s="110">
        <v>12434287.273349734</v>
      </c>
      <c r="C71" s="110">
        <v>11172192.742507009</v>
      </c>
      <c r="D71" s="110">
        <v>1262094.5308427252</v>
      </c>
      <c r="E71" s="110">
        <v>176653953.92102736</v>
      </c>
    </row>
    <row r="72" spans="1:5">
      <c r="A72" s="109">
        <v>2074</v>
      </c>
      <c r="B72" s="110">
        <v>12536602.147443241</v>
      </c>
      <c r="C72" s="110">
        <v>11328603.440902108</v>
      </c>
      <c r="D72" s="110">
        <v>1207998.7065411322</v>
      </c>
      <c r="E72" s="110">
        <v>177861952.62756848</v>
      </c>
    </row>
    <row r="73" spans="1:5">
      <c r="A73" s="109">
        <v>2075</v>
      </c>
      <c r="B73" s="110">
        <v>12636043.520910049</v>
      </c>
      <c r="C73" s="110">
        <v>11622357.244246036</v>
      </c>
      <c r="D73" s="110">
        <v>1013686.276664013</v>
      </c>
      <c r="E73" s="110">
        <v>178875638.9042325</v>
      </c>
    </row>
    <row r="74" spans="1:5">
      <c r="A74" s="109">
        <v>2076</v>
      </c>
      <c r="B74" s="110">
        <v>12724203.608899273</v>
      </c>
      <c r="C74" s="110">
        <v>11922115.747809179</v>
      </c>
      <c r="D74" s="110">
        <v>802087.86109009385</v>
      </c>
      <c r="E74" s="110">
        <v>179677726.7653226</v>
      </c>
    </row>
    <row r="75" spans="1:5">
      <c r="A75" s="109">
        <v>2077</v>
      </c>
      <c r="B75" s="110">
        <v>12800050.536713514</v>
      </c>
      <c r="C75" s="110">
        <v>11950061.2291048</v>
      </c>
      <c r="D75" s="110">
        <v>849989.30760871433</v>
      </c>
      <c r="E75" s="110">
        <v>180527716.07293132</v>
      </c>
    </row>
    <row r="76" spans="1:5">
      <c r="A76" s="109">
        <v>2078</v>
      </c>
      <c r="B76" s="110">
        <v>12879159.654504957</v>
      </c>
      <c r="C76" s="110">
        <v>12117362.086312266</v>
      </c>
      <c r="D76" s="110">
        <v>761797.56819269061</v>
      </c>
      <c r="E76" s="110">
        <v>181289513.64112401</v>
      </c>
    </row>
    <row r="77" spans="1:5">
      <c r="A77" s="109">
        <v>2079</v>
      </c>
      <c r="B77" s="110">
        <v>12953370.804562125</v>
      </c>
      <c r="C77" s="110">
        <v>12287005.15552064</v>
      </c>
      <c r="D77" s="110">
        <v>666365.64904148504</v>
      </c>
      <c r="E77" s="110">
        <v>181955879.29016548</v>
      </c>
    </row>
    <row r="78" spans="1:5">
      <c r="A78" s="109">
        <v>2080</v>
      </c>
      <c r="B78" s="110">
        <v>13022255.085613739</v>
      </c>
      <c r="C78" s="110">
        <v>12459023.227697929</v>
      </c>
      <c r="D78" s="110">
        <v>563231.85791580938</v>
      </c>
      <c r="E78" s="110">
        <v>182519111.1480813</v>
      </c>
    </row>
    <row r="79" spans="1:5">
      <c r="A79" s="109">
        <v>2081</v>
      </c>
      <c r="B79" s="110">
        <v>13085355.971987339</v>
      </c>
      <c r="C79" s="110">
        <v>12633449.552885702</v>
      </c>
      <c r="D79" s="110">
        <v>451906.41910163686</v>
      </c>
      <c r="E79" s="110">
        <v>182971017.56718293</v>
      </c>
    </row>
    <row r="80" spans="1:5">
      <c r="A80" s="109">
        <v>2082</v>
      </c>
      <c r="B80" s="110">
        <v>13142187.629680671</v>
      </c>
      <c r="C80" s="110">
        <v>12959285.685197702</v>
      </c>
      <c r="D80" s="110">
        <v>182901.94448296912</v>
      </c>
      <c r="E80" s="110">
        <v>183153919.51166591</v>
      </c>
    </row>
    <row r="81" spans="1:5">
      <c r="A81" s="109">
        <v>2083</v>
      </c>
      <c r="B81" s="110">
        <v>13183295.060712546</v>
      </c>
      <c r="C81" s="110">
        <v>13140715.68479047</v>
      </c>
      <c r="D81" s="110">
        <v>42579.375922076404</v>
      </c>
      <c r="E81" s="110">
        <v>183196498.88758799</v>
      </c>
    </row>
    <row r="82" spans="1:5">
      <c r="A82" s="109">
        <v>2084</v>
      </c>
      <c r="B82" s="110">
        <v>13216405.004031848</v>
      </c>
      <c r="C82" s="110">
        <v>13477853.840125501</v>
      </c>
      <c r="D82" s="110">
        <v>-261448.83609365299</v>
      </c>
      <c r="E82" s="110">
        <v>182935050.05149433</v>
      </c>
    </row>
    <row r="83" spans="1:5">
      <c r="A83" s="109">
        <v>2085</v>
      </c>
      <c r="B83" s="110">
        <v>13231701.027160902</v>
      </c>
      <c r="C83" s="110">
        <v>13666543.793887256</v>
      </c>
      <c r="D83" s="110">
        <v>-434842.76672635414</v>
      </c>
      <c r="E83" s="110">
        <v>182500207.28476799</v>
      </c>
    </row>
    <row r="84" spans="1:5">
      <c r="A84" s="109">
        <v>2086</v>
      </c>
      <c r="B84" s="110">
        <v>13237027.175798118</v>
      </c>
      <c r="C84" s="110">
        <v>13857875.407001678</v>
      </c>
      <c r="D84" s="110">
        <v>-620848.23120355979</v>
      </c>
      <c r="E84" s="110">
        <v>181879359.05356443</v>
      </c>
    </row>
    <row r="85" spans="1:5">
      <c r="A85" s="109">
        <v>2087</v>
      </c>
      <c r="B85" s="110">
        <v>13231632.830571674</v>
      </c>
      <c r="C85" s="110">
        <v>14051885.662699705</v>
      </c>
      <c r="D85" s="110">
        <v>-820252.83212803118</v>
      </c>
      <c r="E85" s="110">
        <v>181059106.22143641</v>
      </c>
    </row>
    <row r="86" spans="1:5">
      <c r="A86" s="109">
        <v>2088</v>
      </c>
      <c r="B86" s="110">
        <v>12309424.669863621</v>
      </c>
      <c r="C86" s="110">
        <v>14086684.697842449</v>
      </c>
      <c r="D86" s="110">
        <v>-1777260.0279788282</v>
      </c>
      <c r="E86" s="110">
        <v>179281846.19345757</v>
      </c>
    </row>
    <row r="87" spans="1:5">
      <c r="A87" s="109">
        <v>2089</v>
      </c>
      <c r="B87" s="110">
        <v>12244430.144216169</v>
      </c>
      <c r="C87" s="110">
        <v>14448092.630845187</v>
      </c>
      <c r="D87" s="110">
        <v>-2203662.4866290186</v>
      </c>
      <c r="E87" s="110">
        <v>177078183.70682856</v>
      </c>
    </row>
    <row r="88" spans="1:5">
      <c r="A88" s="109">
        <v>2090</v>
      </c>
      <c r="B88" s="110">
        <v>12156442.050205437</v>
      </c>
      <c r="C88" s="110">
        <v>14650365.92767702</v>
      </c>
      <c r="D88" s="110">
        <v>-2493923.877471583</v>
      </c>
      <c r="E88" s="110">
        <v>174584259.82935697</v>
      </c>
    </row>
    <row r="89" spans="1:5">
      <c r="A89" s="111" t="s">
        <v>161</v>
      </c>
      <c r="B89" s="112"/>
      <c r="C89" s="112"/>
      <c r="D89" s="112"/>
      <c r="E89" s="112"/>
    </row>
    <row r="90" spans="1:5">
      <c r="A90" s="314" t="s">
        <v>162</v>
      </c>
      <c r="B90" s="314"/>
      <c r="C90" s="314"/>
      <c r="D90" s="314"/>
      <c r="E90" s="314"/>
    </row>
    <row r="91" spans="1:5">
      <c r="A91" s="314" t="s">
        <v>163</v>
      </c>
      <c r="B91" s="314"/>
      <c r="C91" s="314"/>
      <c r="D91" s="314"/>
      <c r="E91" s="314"/>
    </row>
    <row r="92" spans="1:5" ht="25.5" customHeight="1">
      <c r="A92" s="307" t="s">
        <v>164</v>
      </c>
      <c r="B92" s="307"/>
      <c r="C92" s="307"/>
      <c r="D92" s="307"/>
      <c r="E92" s="307"/>
    </row>
    <row r="93" spans="1:5" ht="21" customHeight="1">
      <c r="A93" s="307" t="s">
        <v>165</v>
      </c>
      <c r="B93" s="307"/>
      <c r="C93" s="307"/>
      <c r="D93" s="307"/>
      <c r="E93" s="307"/>
    </row>
    <row r="94" spans="1:5" ht="54.75" customHeight="1">
      <c r="A94" s="306" t="s">
        <v>166</v>
      </c>
      <c r="B94" s="306"/>
      <c r="C94" s="306"/>
      <c r="D94" s="306"/>
      <c r="E94" s="306"/>
    </row>
    <row r="95" spans="1:5" ht="18" customHeight="1">
      <c r="A95" s="113" t="s">
        <v>167</v>
      </c>
      <c r="B95" s="112"/>
      <c r="C95" s="112"/>
      <c r="D95" s="112"/>
      <c r="E95" s="112"/>
    </row>
  </sheetData>
  <mergeCells count="13">
    <mergeCell ref="A94:E94"/>
    <mergeCell ref="A93:E93"/>
    <mergeCell ref="A2:E2"/>
    <mergeCell ref="A3:E3"/>
    <mergeCell ref="A4:E4"/>
    <mergeCell ref="A5:E5"/>
    <mergeCell ref="A6:E6"/>
    <mergeCell ref="A7:E7"/>
    <mergeCell ref="A10:C10"/>
    <mergeCell ref="A11:A12"/>
    <mergeCell ref="A90:E90"/>
    <mergeCell ref="A91:E91"/>
    <mergeCell ref="A92:E92"/>
  </mergeCells>
  <printOptions horizontalCentered="1" verticalCentered="1"/>
  <pageMargins left="1.1811023622047245" right="0.78740157480314965" top="1.1811023622047245" bottom="0.78740157480314965" header="0.51181102362204722" footer="0.51181102362204722"/>
  <pageSetup paperSize="9" orientation="portrait" r:id="rId1"/>
  <headerFooter alignWithMargins="0"/>
  <rowBreaks count="1" manualBreakCount="1">
    <brk id="50" max="16383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F28"/>
  <sheetViews>
    <sheetView view="pageBreakPreview" workbookViewId="0" xr3:uid="{9B253EF2-77E0-53E3-AE26-4D66ECD923F3}">
      <selection activeCell="J17" sqref="J17"/>
    </sheetView>
  </sheetViews>
  <sheetFormatPr defaultRowHeight="12.75"/>
  <cols>
    <col min="1" max="1" width="11.5703125" customWidth="1"/>
    <col min="2" max="2" width="18.140625" customWidth="1"/>
    <col min="3" max="3" width="17.140625" customWidth="1"/>
    <col min="5" max="5" width="16.5703125" customWidth="1"/>
    <col min="6" max="6" width="16.5703125" bestFit="1" customWidth="1"/>
  </cols>
  <sheetData>
    <row r="2" spans="1:6" ht="15">
      <c r="C2" s="315" t="s">
        <v>168</v>
      </c>
      <c r="D2" s="315"/>
    </row>
    <row r="5" spans="1:6" ht="15.75">
      <c r="A5" s="316" t="s">
        <v>169</v>
      </c>
      <c r="B5" s="316"/>
      <c r="C5" s="316"/>
      <c r="D5" s="316"/>
      <c r="E5" s="316"/>
      <c r="F5" s="316"/>
    </row>
    <row r="8" spans="1:6" ht="13.5" thickBot="1"/>
    <row r="9" spans="1:6" s="1" customFormat="1" ht="21.75" customHeight="1">
      <c r="A9" s="317" t="s">
        <v>170</v>
      </c>
      <c r="B9" s="318"/>
      <c r="C9" s="319" t="s">
        <v>147</v>
      </c>
      <c r="D9" s="319"/>
      <c r="E9" s="319"/>
      <c r="F9" s="320"/>
    </row>
    <row r="10" spans="1:6" ht="18" customHeight="1">
      <c r="A10" s="321" t="s">
        <v>171</v>
      </c>
      <c r="B10" s="323" t="s">
        <v>172</v>
      </c>
      <c r="C10" s="325" t="s">
        <v>173</v>
      </c>
      <c r="D10" s="325" t="s">
        <v>174</v>
      </c>
      <c r="E10" s="327" t="s">
        <v>175</v>
      </c>
      <c r="F10" s="328"/>
    </row>
    <row r="11" spans="1:6" ht="18" customHeight="1">
      <c r="A11" s="322"/>
      <c r="B11" s="324"/>
      <c r="C11" s="326"/>
      <c r="D11" s="326"/>
      <c r="E11" s="192" t="s">
        <v>176</v>
      </c>
      <c r="F11" s="193" t="s">
        <v>177</v>
      </c>
    </row>
    <row r="12" spans="1:6" ht="18" customHeight="1">
      <c r="A12" s="114">
        <v>38141</v>
      </c>
      <c r="B12" s="118">
        <v>2004</v>
      </c>
      <c r="C12" s="115">
        <v>3746942.84</v>
      </c>
      <c r="D12" s="192" t="s">
        <v>55</v>
      </c>
      <c r="E12" s="116">
        <v>0.2142</v>
      </c>
      <c r="F12" s="117">
        <v>0.10879999999999999</v>
      </c>
    </row>
    <row r="13" spans="1:6" s="1" customFormat="1" ht="17.100000000000001" customHeight="1">
      <c r="A13" s="114">
        <v>38496</v>
      </c>
      <c r="B13" s="118">
        <v>2005</v>
      </c>
      <c r="C13" s="115">
        <v>3391089.72</v>
      </c>
      <c r="D13" s="192" t="s">
        <v>55</v>
      </c>
      <c r="E13" s="116">
        <v>0.22</v>
      </c>
      <c r="F13" s="117">
        <v>9.5000000000000001E-2</v>
      </c>
    </row>
    <row r="14" spans="1:6" s="1" customFormat="1" ht="17.100000000000001" customHeight="1">
      <c r="A14" s="114">
        <v>38909</v>
      </c>
      <c r="B14" s="118">
        <v>2006</v>
      </c>
      <c r="C14" s="115">
        <v>4033855.89</v>
      </c>
      <c r="D14" s="192" t="s">
        <v>55</v>
      </c>
      <c r="E14" s="116">
        <v>0.23799999999999999</v>
      </c>
      <c r="F14" s="117">
        <v>9.5000000000000001E-2</v>
      </c>
    </row>
    <row r="15" spans="1:6" s="1" customFormat="1" ht="17.100000000000001" customHeight="1">
      <c r="A15" s="114">
        <v>39196</v>
      </c>
      <c r="B15" s="118">
        <v>2007</v>
      </c>
      <c r="C15" s="115">
        <v>4365742.1399999997</v>
      </c>
      <c r="D15" s="192" t="s">
        <v>55</v>
      </c>
      <c r="E15" s="116">
        <v>0.23749999999999999</v>
      </c>
      <c r="F15" s="117">
        <v>9.7500000000000003E-2</v>
      </c>
    </row>
    <row r="16" spans="1:6" s="1" customFormat="1" ht="17.100000000000001" customHeight="1">
      <c r="A16" s="114">
        <v>39566</v>
      </c>
      <c r="B16" s="118">
        <v>2008</v>
      </c>
      <c r="C16" s="115">
        <v>3599672.3206782518</v>
      </c>
      <c r="D16" s="192" t="s">
        <v>55</v>
      </c>
      <c r="E16" s="116">
        <v>0.23750895662629035</v>
      </c>
      <c r="F16" s="117">
        <v>9.7491043373709618E-2</v>
      </c>
    </row>
    <row r="17" spans="1:6" s="1" customFormat="1" ht="17.100000000000001" customHeight="1">
      <c r="A17" s="114">
        <v>39972</v>
      </c>
      <c r="B17" s="118">
        <v>2009</v>
      </c>
      <c r="C17" s="115">
        <v>4751096.6327339495</v>
      </c>
      <c r="D17" s="192" t="s">
        <v>55</v>
      </c>
      <c r="E17" s="116">
        <v>0.23750481836872508</v>
      </c>
      <c r="F17" s="117">
        <v>9.7495181631274908E-2</v>
      </c>
    </row>
    <row r="18" spans="1:6" s="1" customFormat="1" ht="17.100000000000001" customHeight="1">
      <c r="A18" s="114">
        <v>40221</v>
      </c>
      <c r="B18" s="118">
        <v>2010</v>
      </c>
      <c r="C18" s="115">
        <v>5576932.5633870717</v>
      </c>
      <c r="D18" s="192" t="s">
        <v>55</v>
      </c>
      <c r="E18" s="116">
        <v>0.23754794273995292</v>
      </c>
      <c r="F18" s="117">
        <v>0.20865205726004704</v>
      </c>
    </row>
    <row r="19" spans="1:6" s="1" customFormat="1" ht="17.100000000000001" customHeight="1">
      <c r="A19" s="114">
        <v>40317</v>
      </c>
      <c r="B19" s="118">
        <v>2011</v>
      </c>
      <c r="C19" s="115">
        <v>6297437.6100000003</v>
      </c>
      <c r="D19" s="192" t="s">
        <v>55</v>
      </c>
      <c r="E19" s="116">
        <v>0.23753652232653949</v>
      </c>
      <c r="F19" s="117">
        <v>0.19046347767346045</v>
      </c>
    </row>
    <row r="20" spans="1:6" s="1" customFormat="1" ht="17.100000000000001" customHeight="1">
      <c r="A20" s="114">
        <v>41031</v>
      </c>
      <c r="B20" s="118">
        <v>2012</v>
      </c>
      <c r="C20" s="115">
        <v>6470187.3085567597</v>
      </c>
      <c r="D20" s="192" t="s">
        <v>55</v>
      </c>
      <c r="E20" s="116">
        <v>0.23747003964396673</v>
      </c>
      <c r="F20" s="117">
        <v>0.17750000000000002</v>
      </c>
    </row>
    <row r="21" spans="1:6" s="1" customFormat="1" ht="17.100000000000001" customHeight="1">
      <c r="A21" s="114">
        <v>41373</v>
      </c>
      <c r="B21" s="118">
        <v>2013</v>
      </c>
      <c r="C21" s="115">
        <v>7357797.9721764717</v>
      </c>
      <c r="D21" s="192" t="s">
        <v>55</v>
      </c>
      <c r="E21" s="116">
        <v>0.23751054574368949</v>
      </c>
      <c r="F21" s="117">
        <v>0.17949999999999988</v>
      </c>
    </row>
    <row r="22" spans="1:6" s="1" customFormat="1" ht="17.100000000000001" customHeight="1">
      <c r="A22" s="114">
        <v>41778</v>
      </c>
      <c r="B22" s="118">
        <v>2014</v>
      </c>
      <c r="C22" s="115">
        <v>10231732.789709475</v>
      </c>
      <c r="D22" s="192" t="s">
        <v>55</v>
      </c>
      <c r="E22" s="116">
        <v>0.23749497566256025</v>
      </c>
      <c r="F22" s="117">
        <v>0.2014999999999999</v>
      </c>
    </row>
    <row r="23" spans="1:6" s="1" customFormat="1" ht="17.100000000000001" customHeight="1">
      <c r="A23" s="114">
        <v>42187</v>
      </c>
      <c r="B23" s="118">
        <v>2015</v>
      </c>
      <c r="C23" s="115">
        <v>12410327.374311663</v>
      </c>
      <c r="D23" s="192" t="s">
        <v>55</v>
      </c>
      <c r="E23" s="116">
        <v>0.23750243358866049</v>
      </c>
      <c r="F23" s="117">
        <v>0.22749999999999992</v>
      </c>
    </row>
    <row r="24" spans="1:6" ht="17.100000000000001" customHeight="1" thickBot="1">
      <c r="A24" s="119">
        <v>42552</v>
      </c>
      <c r="B24" s="206">
        <v>2016</v>
      </c>
      <c r="C24" s="120">
        <v>14153286.614317428</v>
      </c>
      <c r="D24" s="121" t="s">
        <v>55</v>
      </c>
      <c r="E24" s="122">
        <v>0.22996020514251517</v>
      </c>
      <c r="F24" s="123">
        <v>0.23999999999999996</v>
      </c>
    </row>
    <row r="25" spans="1:6" ht="14.25">
      <c r="A25" s="124"/>
      <c r="B25" s="125"/>
      <c r="C25" s="126"/>
      <c r="D25" s="124"/>
      <c r="E25" s="127"/>
      <c r="F25" s="127"/>
    </row>
    <row r="26" spans="1:6" ht="17.100000000000001" customHeight="1">
      <c r="A26" s="128" t="s">
        <v>178</v>
      </c>
      <c r="B26" s="129" t="s">
        <v>179</v>
      </c>
      <c r="C26" s="126"/>
      <c r="D26" s="124"/>
      <c r="E26" s="127"/>
      <c r="F26" s="127"/>
    </row>
    <row r="27" spans="1:6" ht="17.100000000000001" customHeight="1">
      <c r="A27" s="128" t="s">
        <v>180</v>
      </c>
      <c r="B27" s="129" t="s">
        <v>181</v>
      </c>
      <c r="C27" s="126"/>
      <c r="D27" s="124"/>
      <c r="E27" s="127"/>
      <c r="F27" s="127"/>
    </row>
    <row r="28" spans="1:6" ht="17.100000000000001" customHeight="1">
      <c r="A28" s="130" t="s">
        <v>182</v>
      </c>
      <c r="B28" s="131" t="s">
        <v>183</v>
      </c>
      <c r="C28" s="132"/>
      <c r="D28" s="132"/>
      <c r="E28" s="132"/>
      <c r="F28" s="132"/>
    </row>
  </sheetData>
  <mergeCells count="9">
    <mergeCell ref="C2:D2"/>
    <mergeCell ref="A5:F5"/>
    <mergeCell ref="A9:B9"/>
    <mergeCell ref="C9:F9"/>
    <mergeCell ref="A10:A11"/>
    <mergeCell ref="B10:B11"/>
    <mergeCell ref="C10:C11"/>
    <mergeCell ref="D10:D11"/>
    <mergeCell ref="E10:F10"/>
  </mergeCells>
  <printOptions horizontalCentered="1"/>
  <pageMargins left="0.78740157480314965" right="0.78740157480314965" top="1.5748031496062993" bottom="1.5748031496062993" header="0.51181102362204722" footer="0.51181102362204722"/>
  <pageSetup paperSize="9" scale="87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O39"/>
  <sheetViews>
    <sheetView view="pageBreakPreview" zoomScaleNormal="100" zoomScaleSheetLayoutView="100" workbookViewId="0" xr3:uid="{85D5C41F-068E-5C55-9968-509E7C2A5619}">
      <selection activeCell="D1" sqref="D1"/>
    </sheetView>
  </sheetViews>
  <sheetFormatPr defaultRowHeight="12.75"/>
  <cols>
    <col min="1" max="1" width="6.140625" style="162" customWidth="1"/>
    <col min="2" max="2" width="7.42578125" style="162" bestFit="1" customWidth="1"/>
    <col min="3" max="10" width="20.7109375" style="162" customWidth="1"/>
    <col min="11" max="11" width="16.42578125" style="162" bestFit="1" customWidth="1"/>
    <col min="12" max="16384" width="9.140625" style="162"/>
  </cols>
  <sheetData>
    <row r="1" spans="1:15" customFormat="1"/>
    <row r="2" spans="1:15" customFormat="1"/>
    <row r="4" spans="1:15" ht="13.5" thickBot="1"/>
    <row r="5" spans="1:15" ht="36.75" customHeight="1" thickBot="1">
      <c r="A5" s="329" t="s">
        <v>184</v>
      </c>
      <c r="B5" s="330"/>
      <c r="C5" s="330"/>
      <c r="D5" s="330"/>
      <c r="E5" s="330"/>
      <c r="F5" s="330"/>
      <c r="G5" s="330"/>
      <c r="H5" s="330"/>
      <c r="I5" s="331"/>
      <c r="J5" s="163"/>
      <c r="K5" s="163"/>
      <c r="L5" s="163"/>
      <c r="M5" s="163"/>
      <c r="N5" s="163"/>
      <c r="O5" s="163"/>
    </row>
    <row r="6" spans="1:15">
      <c r="A6" s="332" t="s">
        <v>185</v>
      </c>
      <c r="B6" s="334" t="s">
        <v>186</v>
      </c>
      <c r="C6" s="164" t="s">
        <v>78</v>
      </c>
      <c r="D6" s="164" t="s">
        <v>80</v>
      </c>
      <c r="E6" s="165" t="s">
        <v>82</v>
      </c>
      <c r="F6" s="165" t="s">
        <v>84</v>
      </c>
      <c r="G6" s="165" t="s">
        <v>86</v>
      </c>
      <c r="H6" s="350" t="s">
        <v>88</v>
      </c>
      <c r="I6" s="351" t="s">
        <v>90</v>
      </c>
      <c r="J6" s="166"/>
    </row>
    <row r="7" spans="1:15" ht="53.25" customHeight="1">
      <c r="A7" s="333"/>
      <c r="B7" s="335"/>
      <c r="C7" s="167" t="s">
        <v>79</v>
      </c>
      <c r="D7" s="167" t="s">
        <v>187</v>
      </c>
      <c r="E7" s="167" t="s">
        <v>188</v>
      </c>
      <c r="F7" s="167" t="s">
        <v>189</v>
      </c>
      <c r="G7" s="167" t="s">
        <v>190</v>
      </c>
      <c r="H7" s="167" t="s">
        <v>191</v>
      </c>
      <c r="I7" s="168" t="s">
        <v>192</v>
      </c>
      <c r="J7" s="166"/>
    </row>
    <row r="8" spans="1:15">
      <c r="A8" s="169">
        <v>0</v>
      </c>
      <c r="B8" s="170">
        <v>42369</v>
      </c>
      <c r="C8" s="171">
        <v>9046170.4954949263</v>
      </c>
      <c r="D8" s="171">
        <v>10721083.98</v>
      </c>
      <c r="E8" s="171">
        <v>-113240.99</v>
      </c>
      <c r="F8" s="171">
        <v>-150744.3499999998</v>
      </c>
      <c r="G8" s="171">
        <v>0</v>
      </c>
      <c r="H8" s="171">
        <v>-1410928.1445050735</v>
      </c>
      <c r="I8" s="172">
        <v>0</v>
      </c>
      <c r="J8" s="166"/>
    </row>
    <row r="9" spans="1:15">
      <c r="A9" s="169">
        <v>1</v>
      </c>
      <c r="B9" s="170">
        <v>42400</v>
      </c>
      <c r="C9" s="171">
        <v>9112927.4465781748</v>
      </c>
      <c r="D9" s="171">
        <v>10813239.975822194</v>
      </c>
      <c r="E9" s="171">
        <v>-115505.64686620851</v>
      </c>
      <c r="F9" s="171">
        <v>-153846.81952238246</v>
      </c>
      <c r="G9" s="171">
        <v>0</v>
      </c>
      <c r="H9" s="171">
        <v>-1430960.0628554283</v>
      </c>
      <c r="I9" s="172">
        <v>0</v>
      </c>
      <c r="J9" s="166"/>
    </row>
    <row r="10" spans="1:15">
      <c r="A10" s="169">
        <v>2</v>
      </c>
      <c r="B10" s="170">
        <v>42429</v>
      </c>
      <c r="C10" s="171">
        <v>9179684.3976614214</v>
      </c>
      <c r="D10" s="171">
        <v>10905395.971644387</v>
      </c>
      <c r="E10" s="171">
        <v>-117770.30373241701</v>
      </c>
      <c r="F10" s="171">
        <v>-156949.28904476512</v>
      </c>
      <c r="G10" s="171">
        <v>0</v>
      </c>
      <c r="H10" s="171">
        <v>-1450991.9812057829</v>
      </c>
      <c r="I10" s="172">
        <v>0</v>
      </c>
      <c r="J10" s="166"/>
    </row>
    <row r="11" spans="1:15">
      <c r="A11" s="169">
        <v>3</v>
      </c>
      <c r="B11" s="170">
        <v>42460</v>
      </c>
      <c r="C11" s="171">
        <v>9246441.3487446699</v>
      </c>
      <c r="D11" s="171">
        <v>10997551.96746658</v>
      </c>
      <c r="E11" s="171">
        <v>-120034.96059862552</v>
      </c>
      <c r="F11" s="171">
        <v>-160051.75856714777</v>
      </c>
      <c r="G11" s="171">
        <v>0</v>
      </c>
      <c r="H11" s="171">
        <v>-1471023.8995561376</v>
      </c>
      <c r="I11" s="172">
        <v>0</v>
      </c>
      <c r="J11" s="166"/>
    </row>
    <row r="12" spans="1:15">
      <c r="A12" s="169">
        <v>4</v>
      </c>
      <c r="B12" s="170">
        <v>42490</v>
      </c>
      <c r="C12" s="171">
        <v>9313198.2998279147</v>
      </c>
      <c r="D12" s="171">
        <v>11089707.963288773</v>
      </c>
      <c r="E12" s="171">
        <v>-122299.61746483402</v>
      </c>
      <c r="F12" s="171">
        <v>-163154.22808953043</v>
      </c>
      <c r="G12" s="171">
        <v>0</v>
      </c>
      <c r="H12" s="171">
        <v>-1491055.8179064924</v>
      </c>
      <c r="I12" s="172">
        <v>0</v>
      </c>
      <c r="J12" s="166"/>
    </row>
    <row r="13" spans="1:15">
      <c r="A13" s="169">
        <v>5</v>
      </c>
      <c r="B13" s="170">
        <v>42521</v>
      </c>
      <c r="C13" s="171">
        <v>9379955.2509111632</v>
      </c>
      <c r="D13" s="171">
        <v>11181863.959110966</v>
      </c>
      <c r="E13" s="171">
        <v>-124564.27433104251</v>
      </c>
      <c r="F13" s="171">
        <v>-166256.69761191308</v>
      </c>
      <c r="G13" s="171">
        <v>0</v>
      </c>
      <c r="H13" s="171">
        <v>-1511087.7362568472</v>
      </c>
      <c r="I13" s="172">
        <v>0</v>
      </c>
      <c r="J13" s="166"/>
    </row>
    <row r="14" spans="1:15">
      <c r="A14" s="169">
        <v>6</v>
      </c>
      <c r="B14" s="170">
        <v>42551</v>
      </c>
      <c r="C14" s="171">
        <v>9446712.2019944116</v>
      </c>
      <c r="D14" s="171">
        <v>11274019.954933159</v>
      </c>
      <c r="E14" s="171">
        <v>-126828.93119725102</v>
      </c>
      <c r="F14" s="171">
        <v>-169359.16713429574</v>
      </c>
      <c r="G14" s="171">
        <v>0</v>
      </c>
      <c r="H14" s="171">
        <v>-1531119.6546072019</v>
      </c>
      <c r="I14" s="172">
        <v>0</v>
      </c>
      <c r="J14" s="166"/>
    </row>
    <row r="15" spans="1:15">
      <c r="A15" s="169">
        <v>7</v>
      </c>
      <c r="B15" s="170">
        <v>42582</v>
      </c>
      <c r="C15" s="171">
        <v>9513469.1530776583</v>
      </c>
      <c r="D15" s="171">
        <v>11366175.950755354</v>
      </c>
      <c r="E15" s="171">
        <v>-129093.58806345952</v>
      </c>
      <c r="F15" s="171">
        <v>-172461.6366566784</v>
      </c>
      <c r="G15" s="171">
        <v>0</v>
      </c>
      <c r="H15" s="171">
        <v>-1551151.5729575565</v>
      </c>
      <c r="I15" s="172">
        <v>0</v>
      </c>
      <c r="J15" s="166"/>
    </row>
    <row r="16" spans="1:15">
      <c r="A16" s="169">
        <v>8</v>
      </c>
      <c r="B16" s="170">
        <v>42613</v>
      </c>
      <c r="C16" s="171">
        <v>9580226.1041609086</v>
      </c>
      <c r="D16" s="171">
        <v>11458331.946577547</v>
      </c>
      <c r="E16" s="171">
        <v>-131358.24492966803</v>
      </c>
      <c r="F16" s="171">
        <v>-175564.10617906103</v>
      </c>
      <c r="G16" s="171">
        <v>0</v>
      </c>
      <c r="H16" s="171">
        <v>-1571183.4913079112</v>
      </c>
      <c r="I16" s="172">
        <v>0</v>
      </c>
      <c r="J16" s="166"/>
    </row>
    <row r="17" spans="1:10">
      <c r="A17" s="169">
        <v>9</v>
      </c>
      <c r="B17" s="170">
        <v>42643</v>
      </c>
      <c r="C17" s="171">
        <v>9646983.0552441534</v>
      </c>
      <c r="D17" s="171">
        <v>11550487.94239974</v>
      </c>
      <c r="E17" s="171">
        <v>-133622.90179587653</v>
      </c>
      <c r="F17" s="171">
        <v>-178666.57570144368</v>
      </c>
      <c r="G17" s="171">
        <v>0</v>
      </c>
      <c r="H17" s="171">
        <v>-1591215.409658266</v>
      </c>
      <c r="I17" s="172">
        <v>0</v>
      </c>
      <c r="J17" s="166"/>
    </row>
    <row r="18" spans="1:10">
      <c r="A18" s="169">
        <v>10</v>
      </c>
      <c r="B18" s="170">
        <v>42674</v>
      </c>
      <c r="C18" s="171">
        <v>9713740.0063274018</v>
      </c>
      <c r="D18" s="171">
        <v>11642643.938221933</v>
      </c>
      <c r="E18" s="171">
        <v>-135887.55866208504</v>
      </c>
      <c r="F18" s="171">
        <v>-181769.04522382634</v>
      </c>
      <c r="G18" s="171">
        <v>0</v>
      </c>
      <c r="H18" s="171">
        <v>-1611247.3280086205</v>
      </c>
      <c r="I18" s="172">
        <v>0</v>
      </c>
      <c r="J18" s="166"/>
    </row>
    <row r="19" spans="1:10">
      <c r="A19" s="169">
        <v>11</v>
      </c>
      <c r="B19" s="170">
        <v>42704</v>
      </c>
      <c r="C19" s="171">
        <v>9780496.9574106466</v>
      </c>
      <c r="D19" s="171">
        <v>11734799.934044126</v>
      </c>
      <c r="E19" s="171">
        <v>-138152.21552829354</v>
      </c>
      <c r="F19" s="171">
        <v>-184871.514746209</v>
      </c>
      <c r="G19" s="171">
        <v>0</v>
      </c>
      <c r="H19" s="171">
        <v>-1631279.2463589753</v>
      </c>
      <c r="I19" s="172">
        <v>0</v>
      </c>
      <c r="J19" s="166"/>
    </row>
    <row r="20" spans="1:10" ht="13.5" thickBot="1">
      <c r="A20" s="173">
        <v>12</v>
      </c>
      <c r="B20" s="174">
        <v>42735</v>
      </c>
      <c r="C20" s="175">
        <v>9847253.9084938969</v>
      </c>
      <c r="D20" s="175">
        <v>11826955.92986632</v>
      </c>
      <c r="E20" s="175">
        <v>-140416.87239450205</v>
      </c>
      <c r="F20" s="175">
        <v>-187973.98426859165</v>
      </c>
      <c r="G20" s="175">
        <v>0</v>
      </c>
      <c r="H20" s="175">
        <v>-1651311.1647093301</v>
      </c>
      <c r="I20" s="176">
        <v>0</v>
      </c>
      <c r="J20" s="166"/>
    </row>
    <row r="24" spans="1:10" ht="13.5" thickBot="1"/>
    <row r="25" spans="1:10">
      <c r="A25" s="332" t="s">
        <v>185</v>
      </c>
      <c r="B25" s="334" t="s">
        <v>186</v>
      </c>
      <c r="C25" s="350" t="s">
        <v>92</v>
      </c>
      <c r="D25" s="165" t="s">
        <v>94</v>
      </c>
      <c r="E25" s="165" t="s">
        <v>96</v>
      </c>
      <c r="F25" s="165" t="s">
        <v>97</v>
      </c>
      <c r="G25" s="165" t="s">
        <v>99</v>
      </c>
      <c r="H25" s="350" t="s">
        <v>100</v>
      </c>
      <c r="I25" s="350" t="s">
        <v>101</v>
      </c>
      <c r="J25" s="351" t="s">
        <v>103</v>
      </c>
    </row>
    <row r="26" spans="1:10" ht="51" customHeight="1">
      <c r="A26" s="333"/>
      <c r="B26" s="335"/>
      <c r="C26" s="177" t="s">
        <v>93</v>
      </c>
      <c r="D26" s="167" t="s">
        <v>193</v>
      </c>
      <c r="E26" s="167" t="s">
        <v>194</v>
      </c>
      <c r="F26" s="167" t="s">
        <v>195</v>
      </c>
      <c r="G26" s="167" t="s">
        <v>196</v>
      </c>
      <c r="H26" s="167" t="s">
        <v>197</v>
      </c>
      <c r="I26" s="167" t="s">
        <v>102</v>
      </c>
      <c r="J26" s="168" t="s">
        <v>198</v>
      </c>
    </row>
    <row r="27" spans="1:10">
      <c r="A27" s="169">
        <v>0</v>
      </c>
      <c r="B27" s="170">
        <v>42369</v>
      </c>
      <c r="C27" s="178">
        <v>19945150.42450507</v>
      </c>
      <c r="D27" s="171">
        <v>29108079.039999999</v>
      </c>
      <c r="E27" s="171">
        <v>-2287343.7799999998</v>
      </c>
      <c r="F27" s="171">
        <v>-3044870.7</v>
      </c>
      <c r="G27" s="171">
        <v>-3830714.1354949269</v>
      </c>
      <c r="H27" s="171">
        <v>0</v>
      </c>
      <c r="I27" s="171">
        <v>-14153286.614317428</v>
      </c>
      <c r="J27" s="172">
        <v>-14153286.614317428</v>
      </c>
    </row>
    <row r="28" spans="1:10">
      <c r="A28" s="169">
        <v>1</v>
      </c>
      <c r="B28" s="170">
        <v>42400</v>
      </c>
      <c r="C28" s="178">
        <v>20228325.458148889</v>
      </c>
      <c r="D28" s="171">
        <v>29577378.388004869</v>
      </c>
      <c r="E28" s="171">
        <v>-2342551.249491557</v>
      </c>
      <c r="F28" s="171">
        <v>-3121400.25868158</v>
      </c>
      <c r="G28" s="171">
        <v>-3885101.4216828439</v>
      </c>
      <c r="H28" s="171">
        <v>0</v>
      </c>
      <c r="I28" s="171">
        <v>-14160852.857838266</v>
      </c>
      <c r="J28" s="172">
        <v>-14160852.857838266</v>
      </c>
    </row>
    <row r="29" spans="1:10">
      <c r="A29" s="169">
        <v>2</v>
      </c>
      <c r="B29" s="170">
        <v>42429</v>
      </c>
      <c r="C29" s="178">
        <v>20511500.491792701</v>
      </c>
      <c r="D29" s="171">
        <v>30046677.736009736</v>
      </c>
      <c r="E29" s="171">
        <v>-2397758.7189831142</v>
      </c>
      <c r="F29" s="171">
        <v>-3197929.8173631602</v>
      </c>
      <c r="G29" s="171">
        <v>-3939488.7078707609</v>
      </c>
      <c r="H29" s="171">
        <v>0</v>
      </c>
      <c r="I29" s="171">
        <v>-14168419.101359101</v>
      </c>
      <c r="J29" s="172">
        <v>-14168419.101359101</v>
      </c>
    </row>
    <row r="30" spans="1:10">
      <c r="A30" s="169">
        <v>3</v>
      </c>
      <c r="B30" s="170">
        <v>42460</v>
      </c>
      <c r="C30" s="178">
        <v>20794675.525436513</v>
      </c>
      <c r="D30" s="171">
        <v>30515977.084014602</v>
      </c>
      <c r="E30" s="171">
        <v>-2452966.1884746714</v>
      </c>
      <c r="F30" s="171">
        <v>-3274459.37604474</v>
      </c>
      <c r="G30" s="171">
        <v>-3993875.9940586779</v>
      </c>
      <c r="H30" s="171">
        <v>0</v>
      </c>
      <c r="I30" s="171">
        <v>-14175985.344879936</v>
      </c>
      <c r="J30" s="172">
        <v>-14175985.344879936</v>
      </c>
    </row>
    <row r="31" spans="1:10">
      <c r="A31" s="169">
        <v>4</v>
      </c>
      <c r="B31" s="170">
        <v>42490</v>
      </c>
      <c r="C31" s="178">
        <v>21077850.559080329</v>
      </c>
      <c r="D31" s="171">
        <v>30985276.432019472</v>
      </c>
      <c r="E31" s="171">
        <v>-2508173.6579662287</v>
      </c>
      <c r="F31" s="171">
        <v>-3350988.9347263197</v>
      </c>
      <c r="G31" s="171">
        <v>-4048263.2802465945</v>
      </c>
      <c r="H31" s="171">
        <v>0</v>
      </c>
      <c r="I31" s="171">
        <v>-14183551.588400774</v>
      </c>
      <c r="J31" s="172">
        <v>-14183551.588400774</v>
      </c>
    </row>
    <row r="32" spans="1:10">
      <c r="A32" s="169">
        <v>5</v>
      </c>
      <c r="B32" s="170">
        <v>42521</v>
      </c>
      <c r="C32" s="178">
        <v>21361025.592724144</v>
      </c>
      <c r="D32" s="171">
        <v>31454575.780024342</v>
      </c>
      <c r="E32" s="171">
        <v>-2563381.1274577859</v>
      </c>
      <c r="F32" s="171">
        <v>-3427518.4934079</v>
      </c>
      <c r="G32" s="171">
        <v>-4102650.5664345114</v>
      </c>
      <c r="H32" s="171">
        <v>0</v>
      </c>
      <c r="I32" s="171">
        <v>-14191117.831921611</v>
      </c>
      <c r="J32" s="172">
        <v>-14191117.831921611</v>
      </c>
    </row>
    <row r="33" spans="1:10">
      <c r="A33" s="169">
        <v>6</v>
      </c>
      <c r="B33" s="170">
        <v>42551</v>
      </c>
      <c r="C33" s="178">
        <v>21644200.62636796</v>
      </c>
      <c r="D33" s="171">
        <v>31923875.128029209</v>
      </c>
      <c r="E33" s="171">
        <v>-2618588.5969493426</v>
      </c>
      <c r="F33" s="171">
        <v>-3504048.0520894798</v>
      </c>
      <c r="G33" s="171">
        <v>-4157037.8526224284</v>
      </c>
      <c r="H33" s="171">
        <v>0</v>
      </c>
      <c r="I33" s="171">
        <v>-14198684.075442446</v>
      </c>
      <c r="J33" s="172">
        <v>-14198684.075442446</v>
      </c>
    </row>
    <row r="34" spans="1:10">
      <c r="A34" s="169">
        <v>7</v>
      </c>
      <c r="B34" s="170">
        <v>42582</v>
      </c>
      <c r="C34" s="178">
        <v>21927375.660011772</v>
      </c>
      <c r="D34" s="171">
        <v>32393174.476034075</v>
      </c>
      <c r="E34" s="171">
        <v>-2673796.0664408999</v>
      </c>
      <c r="F34" s="171">
        <v>-3580577.61077106</v>
      </c>
      <c r="G34" s="171">
        <v>-4211425.138810345</v>
      </c>
      <c r="H34" s="171">
        <v>0</v>
      </c>
      <c r="I34" s="171">
        <v>-14206250.318963282</v>
      </c>
      <c r="J34" s="172">
        <v>-14206250.318963282</v>
      </c>
    </row>
    <row r="35" spans="1:10">
      <c r="A35" s="169">
        <v>8</v>
      </c>
      <c r="B35" s="170">
        <v>42613</v>
      </c>
      <c r="C35" s="178">
        <v>22210550.693655584</v>
      </c>
      <c r="D35" s="171">
        <v>32862473.824038945</v>
      </c>
      <c r="E35" s="171">
        <v>-2729003.5359324571</v>
      </c>
      <c r="F35" s="171">
        <v>-3657107.1694526398</v>
      </c>
      <c r="G35" s="171">
        <v>-4265812.424998262</v>
      </c>
      <c r="H35" s="171">
        <v>0</v>
      </c>
      <c r="I35" s="171">
        <v>-14213816.562484119</v>
      </c>
      <c r="J35" s="172">
        <v>-14213816.562484119</v>
      </c>
    </row>
    <row r="36" spans="1:10">
      <c r="A36" s="169">
        <v>9</v>
      </c>
      <c r="B36" s="170">
        <v>42643</v>
      </c>
      <c r="C36" s="178">
        <v>22493725.727299403</v>
      </c>
      <c r="D36" s="171">
        <v>33331773.172043815</v>
      </c>
      <c r="E36" s="171">
        <v>-2784211.0054240143</v>
      </c>
      <c r="F36" s="171">
        <v>-3733636.7281342195</v>
      </c>
      <c r="G36" s="171">
        <v>-4320199.711186179</v>
      </c>
      <c r="H36" s="171">
        <v>0</v>
      </c>
      <c r="I36" s="171">
        <v>-14221382.806004956</v>
      </c>
      <c r="J36" s="172">
        <v>-14221382.806004956</v>
      </c>
    </row>
    <row r="37" spans="1:10">
      <c r="A37" s="169">
        <v>10</v>
      </c>
      <c r="B37" s="170">
        <v>42674</v>
      </c>
      <c r="C37" s="178">
        <v>22776900.760943212</v>
      </c>
      <c r="D37" s="171">
        <v>33801072.520048678</v>
      </c>
      <c r="E37" s="171">
        <v>-2839418.4749155715</v>
      </c>
      <c r="F37" s="171">
        <v>-3810166.2868157998</v>
      </c>
      <c r="G37" s="171">
        <v>-4374586.997374096</v>
      </c>
      <c r="H37" s="171">
        <v>0</v>
      </c>
      <c r="I37" s="171">
        <v>-14228949.049525792</v>
      </c>
      <c r="J37" s="172">
        <v>-14228949.049525792</v>
      </c>
    </row>
    <row r="38" spans="1:10">
      <c r="A38" s="169">
        <v>11</v>
      </c>
      <c r="B38" s="170">
        <v>42704</v>
      </c>
      <c r="C38" s="178">
        <v>23060075.794587027</v>
      </c>
      <c r="D38" s="171">
        <v>34270371.868053548</v>
      </c>
      <c r="E38" s="171">
        <v>-2894625.9444071287</v>
      </c>
      <c r="F38" s="171">
        <v>-3886695.8454973795</v>
      </c>
      <c r="G38" s="171">
        <v>-4428974.2835620129</v>
      </c>
      <c r="H38" s="171">
        <v>0</v>
      </c>
      <c r="I38" s="171">
        <v>-14236515.293046627</v>
      </c>
      <c r="J38" s="172">
        <v>-14236515.293046627</v>
      </c>
    </row>
    <row r="39" spans="1:10" ht="13.5" thickBot="1">
      <c r="A39" s="173">
        <v>12</v>
      </c>
      <c r="B39" s="174">
        <v>42735</v>
      </c>
      <c r="C39" s="352">
        <v>23343250.828230847</v>
      </c>
      <c r="D39" s="175">
        <v>34739671.216058418</v>
      </c>
      <c r="E39" s="175">
        <v>-2949833.4138986859</v>
      </c>
      <c r="F39" s="175">
        <v>-3963225.4041789593</v>
      </c>
      <c r="G39" s="175">
        <v>-4483361.5697499299</v>
      </c>
      <c r="H39" s="175">
        <v>0</v>
      </c>
      <c r="I39" s="175">
        <v>-14244081.536567464</v>
      </c>
      <c r="J39" s="176">
        <v>-14244081.536567464</v>
      </c>
    </row>
  </sheetData>
  <mergeCells count="5">
    <mergeCell ref="A5:I5"/>
    <mergeCell ref="A6:A7"/>
    <mergeCell ref="B6:B7"/>
    <mergeCell ref="A25:A26"/>
    <mergeCell ref="B25:B26"/>
  </mergeCells>
  <printOptions horizontalCentered="1" verticalCentered="1"/>
  <pageMargins left="0.39370078740157483" right="0.39370078740157483" top="0.78740157480314965" bottom="0.39370078740157483" header="0.31496062992125984" footer="0.31496062992125984"/>
  <pageSetup paperSize="9" scale="77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 xr3:uid="{44B22561-5205-5C8A-B808-2C70100D228F}">
      <selection activeCell="P10" sqref="P10"/>
    </sheetView>
  </sheetViews>
  <sheetFormatPr defaultRowHeight="12.75"/>
  <cols>
    <col min="1" max="16384" width="9.140625" style="66"/>
  </cols>
  <sheetData/>
  <pageMargins left="0.78740157499999996" right="0.78740157499999996" top="0.984251969" bottom="0.984251969" header="0.49212598499999999" footer="0.49212598499999999"/>
  <pageSetup paperSize="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CSM - Consultoria e Seguridade Municipal Ltda.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CSM - Consultoria e Seguridade Municipal Ltda.</dc:creator>
  <cp:keywords/>
  <dc:description/>
  <cp:lastModifiedBy>User</cp:lastModifiedBy>
  <cp:revision/>
  <dcterms:created xsi:type="dcterms:W3CDTF">2001-01-08T12:23:55Z</dcterms:created>
  <dcterms:modified xsi:type="dcterms:W3CDTF">2017-01-06T16:27:56Z</dcterms:modified>
  <cp:category/>
  <cp:contentStatus/>
</cp:coreProperties>
</file>